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023" sheetId="1" r:id="rId5"/>
    <sheet state="visible" name="2024" sheetId="2" r:id="rId6"/>
    <sheet state="visible" name="2025" sheetId="3" r:id="rId7"/>
    <sheet state="visible" name="2026" sheetId="4" r:id="rId8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J27">
      <text>
        <t xml:space="preserve">deposit to start the work, remaining chargers pending as of 9/7
</t>
      </text>
    </comment>
  </commentList>
</comments>
</file>

<file path=xl/sharedStrings.xml><?xml version="1.0" encoding="utf-8"?>
<sst xmlns="http://schemas.openxmlformats.org/spreadsheetml/2006/main" count="144" uniqueCount="25">
  <si>
    <t>Rent</t>
  </si>
  <si>
    <t>Jewelery</t>
  </si>
  <si>
    <t>Bar</t>
  </si>
  <si>
    <t>Bakery</t>
  </si>
  <si>
    <t>Year Total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</si>
  <si>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</si>
  <si>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</si>
  <si>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</si>
  <si>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</si>
  <si>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</si>
  <si>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</si>
  <si>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</si>
  <si>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</si>
  <si>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</si>
  <si>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</si>
  <si>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</si>
  <si>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</si>
  <si>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</si>
  <si>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Expenses</t>
  </si>
  <si>
    <t>solid waste</t>
  </si>
  <si>
    <t>Property Tax</t>
  </si>
  <si>
    <t>Liability Insurance</t>
  </si>
  <si>
    <t>Other (Repairs,Plumbing,AC)</t>
  </si>
  <si>
    <t>Water bill</t>
  </si>
  <si>
    <t>Total Expense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</si>
</sst>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theme="1"/>
      <name val="Calibri"/>
    </font>
    <font>
      <color theme="1"/>
      <name val="Arial"/>
      <scheme val="minor"/>
    </font>
    <font>
      <b/>
      <sz val="11.0"/>
      <color theme="1"/>
      <name val="Calibri"/>
    </font>
    <font>
      <color rgb="FF000000"/>
      <name val="Arial"/>
      <scheme val="minor"/>
    </font>
    <font>
      <sz val="11.0"/>
      <color rgb="FFFF0000"/>
      <name val="Calibri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2" fontId="1" numFmtId="0" xfId="0" applyAlignment="1" applyFill="1" applyFont="1">
      <alignment vertical="bottom"/>
    </xf>
    <xf borderId="0" fillId="0" fontId="1" numFmtId="0" xfId="0" applyAlignment="1" applyFont="1">
      <alignment horizontal="right" vertical="bottom"/>
    </xf>
    <xf borderId="0" fillId="0" fontId="2" numFmtId="0" xfId="0" applyAlignment="1" applyFont="1">
      <alignment readingOrder="0"/>
    </xf>
    <xf borderId="0" fillId="2" fontId="3" numFmtId="0" xfId="0" applyAlignment="1" applyFont="1">
      <alignment vertical="bottom"/>
    </xf>
    <xf borderId="0" fillId="2" fontId="1" numFmtId="0" xfId="0" applyAlignment="1" applyFont="1">
      <alignment horizontal="right" vertical="bottom"/>
    </xf>
    <xf borderId="0" fillId="0" fontId="2" numFmtId="0" xfId="0" applyFont="1"/>
    <xf borderId="0" fillId="3" fontId="1" numFmtId="0" xfId="0" applyAlignment="1" applyFill="1" applyFont="1">
      <alignment horizontal="right" vertical="bottom"/>
    </xf>
    <xf borderId="0" fillId="4" fontId="1" numFmtId="0" xfId="0" applyAlignment="1" applyFill="1" applyFont="1">
      <alignment vertical="bottom"/>
    </xf>
    <xf borderId="0" fillId="0" fontId="4" numFmtId="0" xfId="0" applyAlignment="1" applyFont="1">
      <alignment readingOrder="0"/>
    </xf>
    <xf borderId="0" fillId="0" fontId="5" numFmtId="0" xfId="0" applyAlignment="1" applyFont="1">
      <alignment horizontal="right" vertical="bottom"/>
    </xf>
    <xf borderId="0" fillId="5" fontId="1" numFmtId="0" xfId="0" applyAlignment="1" applyFill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/>
      <c r="C1" s="1"/>
      <c r="D1" s="1"/>
      <c r="E1" s="1"/>
    </row>
    <row r="2">
      <c r="A2" s="1"/>
      <c r="B2" s="1" t="s">
        <v>1</v>
      </c>
      <c r="C2" s="1" t="s">
        <v>2</v>
      </c>
      <c r="D2" s="1" t="s">
        <v>3</v>
      </c>
      <c r="G2" s="2" t="s">
        <v>4</v>
      </c>
    </row>
    <row r="3">
      <c r="A3" s="1" t="s">
        <v>5</v>
      </c>
      <c r="B3" s="3">
        <v>720.0</v>
      </c>
      <c r="C3" s="3">
        <v>2335.0</v>
      </c>
      <c r="D3" s="3">
        <v>1110.0</v>
      </c>
      <c r="G3" s="2">
        <f t="shared" ref="G3:G14" si="1">sum(B3:D3)</f>
        <v>4165</v>
      </c>
    </row>
    <row r="4">
      <c r="A4" s="1" t="s">
        <v>6</v>
      </c>
      <c r="B4" s="3">
        <v>720.0</v>
      </c>
      <c r="C4" s="3">
        <v>2540.0</v>
      </c>
      <c r="D4" s="3">
        <v>1125.0</v>
      </c>
      <c r="G4" s="2">
        <f t="shared" si="1"/>
        <v>4385</v>
      </c>
    </row>
    <row r="5">
      <c r="A5" s="1" t="s">
        <v>7</v>
      </c>
      <c r="B5" s="3">
        <v>720.0</v>
      </c>
      <c r="C5" s="3">
        <v>2540.0</v>
      </c>
      <c r="D5" s="3">
        <v>1130.0</v>
      </c>
      <c r="G5" s="2">
        <f t="shared" si="1"/>
        <v>4390</v>
      </c>
    </row>
    <row r="6">
      <c r="A6" s="1" t="s">
        <v>8</v>
      </c>
      <c r="B6" s="3">
        <v>720.0</v>
      </c>
      <c r="C6" s="3">
        <v>2540.0</v>
      </c>
      <c r="D6" s="3">
        <v>1126.0</v>
      </c>
      <c r="G6" s="2">
        <f t="shared" si="1"/>
        <v>4386</v>
      </c>
    </row>
    <row r="7">
      <c r="A7" s="1" t="s">
        <v>9</v>
      </c>
      <c r="B7" s="3">
        <v>720.0</v>
      </c>
      <c r="C7" s="3">
        <v>2540.0</v>
      </c>
      <c r="D7" s="3">
        <v>1251.0</v>
      </c>
      <c r="G7" s="2">
        <f t="shared" si="1"/>
        <v>4511</v>
      </c>
    </row>
    <row r="8">
      <c r="A8" s="1" t="s">
        <v>10</v>
      </c>
      <c r="B8" s="3">
        <v>720.0</v>
      </c>
      <c r="C8" s="3">
        <v>2540.0</v>
      </c>
      <c r="D8" s="3">
        <v>1126.0</v>
      </c>
      <c r="G8" s="2">
        <f t="shared" si="1"/>
        <v>4386</v>
      </c>
    </row>
    <row r="9">
      <c r="A9" s="1" t="s">
        <v>11</v>
      </c>
      <c r="B9" s="3">
        <v>720.0</v>
      </c>
      <c r="C9" s="3">
        <v>2540.0</v>
      </c>
      <c r="D9" s="3">
        <v>1083.0</v>
      </c>
      <c r="G9" s="2">
        <f t="shared" si="1"/>
        <v>4343</v>
      </c>
    </row>
    <row r="10">
      <c r="A10" s="1" t="s">
        <v>12</v>
      </c>
      <c r="B10" s="3">
        <v>720.0</v>
      </c>
      <c r="C10" s="3">
        <v>2540.0</v>
      </c>
      <c r="D10" s="3">
        <v>1405.0</v>
      </c>
      <c r="G10" s="2">
        <f t="shared" si="1"/>
        <v>4665</v>
      </c>
    </row>
    <row r="11">
      <c r="A11" s="1" t="s">
        <v>13</v>
      </c>
      <c r="B11" s="3">
        <v>762.0</v>
      </c>
      <c r="C11" s="3">
        <v>2540.0</v>
      </c>
      <c r="D11" s="3">
        <v>1306.0</v>
      </c>
      <c r="G11" s="2">
        <f t="shared" si="1"/>
        <v>4608</v>
      </c>
    </row>
    <row r="12">
      <c r="A12" s="1" t="s">
        <v>14</v>
      </c>
      <c r="B12" s="3">
        <v>762.0</v>
      </c>
      <c r="C12" s="3">
        <v>2540.0</v>
      </c>
      <c r="D12" s="3">
        <v>1328.0</v>
      </c>
      <c r="G12" s="2">
        <f t="shared" si="1"/>
        <v>4630</v>
      </c>
    </row>
    <row r="13">
      <c r="A13" s="1" t="s">
        <v>15</v>
      </c>
      <c r="B13" s="3">
        <v>762.0</v>
      </c>
      <c r="C13" s="3">
        <v>2540.0</v>
      </c>
      <c r="D13" s="3">
        <v>1228.0</v>
      </c>
      <c r="G13" s="2">
        <f t="shared" si="1"/>
        <v>4530</v>
      </c>
    </row>
    <row r="14">
      <c r="A14" s="1" t="s">
        <v>16</v>
      </c>
      <c r="B14" s="3">
        <v>762.0</v>
      </c>
      <c r="C14" s="3">
        <v>2540.0</v>
      </c>
      <c r="D14" s="3">
        <v>1724.0</v>
      </c>
      <c r="G14" s="2">
        <f t="shared" si="1"/>
        <v>5026</v>
      </c>
    </row>
    <row r="15">
      <c r="G15" s="2"/>
    </row>
    <row r="16">
      <c r="A16" s="4" t="s">
        <v>17</v>
      </c>
      <c r="G16" s="5">
        <f>sum(G3:G14)</f>
        <v>54025</v>
      </c>
    </row>
    <row r="17">
      <c r="G17" s="2"/>
    </row>
    <row r="18">
      <c r="G18" s="6"/>
    </row>
    <row r="19">
      <c r="A19" s="1" t="s">
        <v>18</v>
      </c>
      <c r="B19" s="1" t="s">
        <v>19</v>
      </c>
      <c r="C19" s="1" t="s">
        <v>20</v>
      </c>
      <c r="D19" s="1" t="s">
        <v>21</v>
      </c>
      <c r="E19" s="4" t="s">
        <v>22</v>
      </c>
      <c r="G19" s="2" t="s">
        <v>4</v>
      </c>
    </row>
    <row r="20">
      <c r="A20" s="1"/>
      <c r="B20" s="1"/>
      <c r="D20" s="1"/>
      <c r="G20" s="2"/>
    </row>
    <row r="21">
      <c r="A21" s="1" t="s">
        <v>5</v>
      </c>
      <c r="B21" s="1"/>
      <c r="C21" s="1"/>
      <c r="D21" s="1"/>
      <c r="E21" s="4">
        <v>1300.0</v>
      </c>
      <c r="G21" s="2">
        <f t="shared" ref="G21:G32" si="2">sum(B21:E21)</f>
        <v>1300</v>
      </c>
    </row>
    <row r="22">
      <c r="A22" s="1" t="s">
        <v>6</v>
      </c>
      <c r="B22" s="1"/>
      <c r="C22" s="1"/>
      <c r="D22" s="1"/>
      <c r="G22" s="2">
        <f t="shared" si="2"/>
        <v>0</v>
      </c>
    </row>
    <row r="23">
      <c r="A23" s="1" t="s">
        <v>7</v>
      </c>
      <c r="B23" s="1"/>
      <c r="C23" s="1"/>
      <c r="D23" s="1"/>
      <c r="G23" s="2">
        <f t="shared" si="2"/>
        <v>0</v>
      </c>
    </row>
    <row r="24">
      <c r="A24" s="1" t="s">
        <v>8</v>
      </c>
      <c r="B24" s="1"/>
      <c r="C24" s="1"/>
      <c r="D24" s="1"/>
      <c r="G24" s="2">
        <f t="shared" si="2"/>
        <v>0</v>
      </c>
    </row>
    <row r="25">
      <c r="A25" s="1" t="s">
        <v>9</v>
      </c>
      <c r="B25" s="1"/>
      <c r="C25" s="1"/>
      <c r="D25" s="1"/>
      <c r="G25" s="2">
        <f t="shared" si="2"/>
        <v>0</v>
      </c>
    </row>
    <row r="26">
      <c r="A26" s="1" t="s">
        <v>10</v>
      </c>
      <c r="B26" s="1"/>
      <c r="C26" s="1"/>
      <c r="D26" s="1"/>
      <c r="G26" s="2">
        <f t="shared" si="2"/>
        <v>0</v>
      </c>
    </row>
    <row r="27">
      <c r="A27" s="1" t="s">
        <v>11</v>
      </c>
      <c r="B27" s="1"/>
      <c r="C27" s="1"/>
      <c r="D27" s="1"/>
      <c r="G27" s="2">
        <f t="shared" si="2"/>
        <v>0</v>
      </c>
    </row>
    <row r="28">
      <c r="A28" s="1" t="s">
        <v>12</v>
      </c>
      <c r="B28" s="1"/>
      <c r="C28" s="1"/>
      <c r="D28" s="3">
        <v>3985.61</v>
      </c>
      <c r="G28" s="2">
        <f t="shared" si="2"/>
        <v>3985.61</v>
      </c>
    </row>
    <row r="29">
      <c r="A29" s="1" t="s">
        <v>13</v>
      </c>
      <c r="B29" s="1"/>
      <c r="C29" s="1"/>
      <c r="D29" s="1"/>
      <c r="G29" s="2">
        <f t="shared" si="2"/>
        <v>0</v>
      </c>
    </row>
    <row r="30">
      <c r="A30" s="1" t="s">
        <v>14</v>
      </c>
      <c r="B30" s="1"/>
      <c r="C30" s="1"/>
      <c r="D30" s="1"/>
      <c r="G30" s="2">
        <f t="shared" si="2"/>
        <v>0</v>
      </c>
    </row>
    <row r="31">
      <c r="A31" s="1" t="s">
        <v>15</v>
      </c>
      <c r="D31" s="1"/>
      <c r="G31" s="2">
        <f t="shared" si="2"/>
        <v>0</v>
      </c>
    </row>
    <row r="32">
      <c r="A32" s="1" t="s">
        <v>16</v>
      </c>
      <c r="B32" s="3">
        <v>1911.35</v>
      </c>
      <c r="C32" s="3">
        <v>5105.07</v>
      </c>
      <c r="G32" s="2">
        <f t="shared" si="2"/>
        <v>7016.42</v>
      </c>
    </row>
    <row r="33">
      <c r="A33" s="4" t="s">
        <v>17</v>
      </c>
      <c r="B33" s="7">
        <f t="shared" ref="B33:E33" si="3">sum(B21:B32)</f>
        <v>1911.35</v>
      </c>
      <c r="C33" s="7">
        <f t="shared" si="3"/>
        <v>5105.07</v>
      </c>
      <c r="D33" s="7">
        <f t="shared" si="3"/>
        <v>3985.61</v>
      </c>
      <c r="E33" s="7">
        <f t="shared" si="3"/>
        <v>1300</v>
      </c>
      <c r="G33" s="5">
        <f>sum(G20:G32)</f>
        <v>12302.03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/>
      <c r="C1" s="1"/>
      <c r="D1" s="1"/>
    </row>
    <row r="2">
      <c r="A2" s="1"/>
      <c r="B2" s="1" t="s">
        <v>1</v>
      </c>
      <c r="C2" s="1" t="s">
        <v>2</v>
      </c>
      <c r="D2" s="1" t="s">
        <v>3</v>
      </c>
      <c r="F2" s="2" t="s">
        <v>4</v>
      </c>
    </row>
    <row r="3">
      <c r="A3" s="1" t="s">
        <v>5</v>
      </c>
      <c r="B3" s="8">
        <v>762.0</v>
      </c>
      <c r="C3" s="8">
        <v>2540.0</v>
      </c>
      <c r="D3" s="8">
        <v>1426.0</v>
      </c>
      <c r="F3" s="2">
        <f t="shared" ref="F3:F14" si="1">sum(B3:D3)</f>
        <v>4728</v>
      </c>
    </row>
    <row r="4">
      <c r="A4" s="1" t="s">
        <v>6</v>
      </c>
      <c r="B4" s="8">
        <v>762.0</v>
      </c>
      <c r="C4" s="8">
        <v>3157.0</v>
      </c>
      <c r="D4" s="8">
        <v>1496.0</v>
      </c>
      <c r="F4" s="2">
        <f t="shared" si="1"/>
        <v>5415</v>
      </c>
    </row>
    <row r="5">
      <c r="A5" s="1" t="s">
        <v>7</v>
      </c>
      <c r="B5" s="8">
        <v>762.0</v>
      </c>
      <c r="C5" s="8">
        <v>3700.0</v>
      </c>
      <c r="D5" s="8">
        <v>1450.0</v>
      </c>
      <c r="F5" s="2">
        <f t="shared" si="1"/>
        <v>5912</v>
      </c>
    </row>
    <row r="6">
      <c r="A6" s="1" t="s">
        <v>8</v>
      </c>
      <c r="B6" s="8">
        <v>762.0</v>
      </c>
      <c r="C6" s="8">
        <v>3700.0</v>
      </c>
      <c r="D6" s="8">
        <v>1450.0</v>
      </c>
      <c r="F6" s="2">
        <f t="shared" si="1"/>
        <v>5912</v>
      </c>
    </row>
    <row r="7">
      <c r="A7" s="1" t="s">
        <v>9</v>
      </c>
      <c r="B7" s="8">
        <v>762.0</v>
      </c>
      <c r="C7" s="8">
        <v>3700.0</v>
      </c>
      <c r="D7" s="8">
        <v>1648.0</v>
      </c>
      <c r="F7" s="2">
        <f t="shared" si="1"/>
        <v>6110</v>
      </c>
    </row>
    <row r="8">
      <c r="A8" s="1" t="s">
        <v>10</v>
      </c>
      <c r="B8" s="8">
        <v>762.0</v>
      </c>
      <c r="C8" s="8">
        <v>3700.0</v>
      </c>
      <c r="D8" s="8">
        <v>1450.0</v>
      </c>
      <c r="F8" s="2">
        <f t="shared" si="1"/>
        <v>5912</v>
      </c>
    </row>
    <row r="9">
      <c r="A9" s="1" t="s">
        <v>11</v>
      </c>
      <c r="B9" s="8">
        <v>762.0</v>
      </c>
      <c r="C9" s="8">
        <v>3700.0</v>
      </c>
      <c r="D9" s="8">
        <v>1474.0</v>
      </c>
      <c r="F9" s="2">
        <f t="shared" si="1"/>
        <v>5936</v>
      </c>
    </row>
    <row r="10">
      <c r="A10" s="1" t="s">
        <v>12</v>
      </c>
      <c r="B10" s="8">
        <v>815.0</v>
      </c>
      <c r="C10" s="8">
        <v>3700.0</v>
      </c>
      <c r="D10" s="8">
        <v>1474.0</v>
      </c>
      <c r="F10" s="2">
        <f t="shared" si="1"/>
        <v>5989</v>
      </c>
    </row>
    <row r="11">
      <c r="A11" s="1" t="s">
        <v>13</v>
      </c>
      <c r="B11" s="8">
        <v>815.0</v>
      </c>
      <c r="C11" s="8">
        <v>3700.0</v>
      </c>
      <c r="D11" s="8">
        <v>1531.4</v>
      </c>
      <c r="F11" s="2">
        <f t="shared" si="1"/>
        <v>6046.4</v>
      </c>
    </row>
    <row r="12">
      <c r="A12" s="1" t="s">
        <v>14</v>
      </c>
      <c r="B12" s="8">
        <v>815.0</v>
      </c>
      <c r="C12" s="8">
        <v>3700.0</v>
      </c>
      <c r="D12" s="8">
        <v>1473.02</v>
      </c>
      <c r="F12" s="2">
        <f t="shared" si="1"/>
        <v>5988.02</v>
      </c>
    </row>
    <row r="13">
      <c r="A13" s="1" t="s">
        <v>15</v>
      </c>
      <c r="B13" s="8">
        <v>815.0</v>
      </c>
      <c r="C13" s="8">
        <v>3700.0</v>
      </c>
      <c r="D13" s="8">
        <v>1425.58</v>
      </c>
      <c r="F13" s="2">
        <f t="shared" si="1"/>
        <v>5940.58</v>
      </c>
    </row>
    <row r="14">
      <c r="A14" s="1" t="s">
        <v>16</v>
      </c>
      <c r="B14" s="8">
        <v>815.0</v>
      </c>
      <c r="C14" s="8">
        <v>3700.0</v>
      </c>
      <c r="D14" s="8">
        <v>1441.58</v>
      </c>
      <c r="F14" s="2">
        <f t="shared" si="1"/>
        <v>5956.58</v>
      </c>
    </row>
    <row r="15">
      <c r="F15" s="2"/>
    </row>
    <row r="16">
      <c r="F16" s="2">
        <f>sum(F3:F14)</f>
        <v>69845.58</v>
      </c>
    </row>
    <row r="18">
      <c r="A18" s="1" t="s">
        <v>18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>
      <c r="A19" s="1"/>
      <c r="B19" s="1" t="s">
        <v>19</v>
      </c>
      <c r="C19" s="1" t="s">
        <v>20</v>
      </c>
      <c r="D19" s="1" t="s">
        <v>23</v>
      </c>
      <c r="E19" s="4" t="s">
        <v>22</v>
      </c>
      <c r="F19" s="2" t="s">
        <v>4</v>
      </c>
      <c r="G19" s="1"/>
      <c r="I19" s="1"/>
      <c r="J19" s="1"/>
      <c r="K19" s="1"/>
      <c r="L19" s="1"/>
      <c r="N19" s="1"/>
      <c r="O19" s="1"/>
      <c r="P19" s="9" t="s">
        <v>24</v>
      </c>
    </row>
    <row r="20">
      <c r="A20" s="1" t="s">
        <v>5</v>
      </c>
      <c r="B20" s="1"/>
      <c r="C20" s="1"/>
      <c r="D20" s="3">
        <v>222.56</v>
      </c>
      <c r="F20" s="1">
        <f t="shared" ref="F20:F31" si="2">sum(B20:E20)</f>
        <v>222.56</v>
      </c>
      <c r="G20" s="1"/>
      <c r="I20" s="1"/>
      <c r="J20" s="1"/>
      <c r="K20" s="1"/>
      <c r="L20" s="1"/>
      <c r="N20" s="3"/>
      <c r="O20" s="1"/>
      <c r="P20" s="1"/>
    </row>
    <row r="21">
      <c r="A21" s="1" t="s">
        <v>6</v>
      </c>
      <c r="B21" s="1"/>
      <c r="C21" s="1"/>
      <c r="D21" s="3">
        <v>244.59</v>
      </c>
      <c r="E21" s="10">
        <v>1136.0</v>
      </c>
      <c r="F21" s="1">
        <f t="shared" si="2"/>
        <v>1380.59</v>
      </c>
      <c r="G21" s="3"/>
      <c r="I21" s="3"/>
      <c r="J21" s="1"/>
      <c r="K21" s="1"/>
      <c r="L21" s="1"/>
      <c r="N21" s="3"/>
      <c r="O21" s="1"/>
      <c r="P21" s="1"/>
    </row>
    <row r="22">
      <c r="A22" s="1" t="s">
        <v>7</v>
      </c>
      <c r="B22" s="1"/>
      <c r="C22" s="1"/>
      <c r="D22" s="3">
        <v>244.59</v>
      </c>
      <c r="F22" s="1">
        <f t="shared" si="2"/>
        <v>244.59</v>
      </c>
      <c r="G22" s="1"/>
      <c r="I22" s="1"/>
      <c r="J22" s="1"/>
      <c r="K22" s="1"/>
      <c r="L22" s="1"/>
      <c r="N22" s="3"/>
      <c r="O22" s="1"/>
      <c r="P22" s="1"/>
    </row>
    <row r="23">
      <c r="A23" s="1" t="s">
        <v>8</v>
      </c>
      <c r="B23" s="1"/>
      <c r="C23" s="1"/>
      <c r="D23" s="3">
        <v>292.65</v>
      </c>
      <c r="F23" s="1">
        <f t="shared" si="2"/>
        <v>292.65</v>
      </c>
      <c r="G23" s="1"/>
      <c r="I23" s="1"/>
      <c r="J23" s="1"/>
      <c r="K23" s="1"/>
      <c r="L23" s="1"/>
      <c r="N23" s="3"/>
      <c r="O23" s="1"/>
      <c r="P23" s="1"/>
    </row>
    <row r="24">
      <c r="A24" s="1" t="s">
        <v>9</v>
      </c>
      <c r="B24" s="1"/>
      <c r="C24" s="1"/>
      <c r="D24" s="3">
        <v>244.59</v>
      </c>
      <c r="F24" s="1">
        <f t="shared" si="2"/>
        <v>244.59</v>
      </c>
      <c r="G24" s="1"/>
      <c r="I24" s="1"/>
      <c r="J24" s="1"/>
      <c r="K24" s="1"/>
      <c r="L24" s="1"/>
      <c r="N24" s="3"/>
      <c r="O24" s="1"/>
      <c r="P24" s="1"/>
    </row>
    <row r="25">
      <c r="A25" s="1" t="s">
        <v>10</v>
      </c>
      <c r="B25" s="1"/>
      <c r="C25" s="1"/>
      <c r="D25" s="3">
        <v>268.62</v>
      </c>
      <c r="F25" s="1">
        <f t="shared" si="2"/>
        <v>268.62</v>
      </c>
      <c r="G25" s="1"/>
      <c r="I25" s="11"/>
      <c r="J25" s="1"/>
      <c r="K25" s="1"/>
      <c r="L25" s="1"/>
      <c r="N25" s="3"/>
      <c r="O25" s="1"/>
      <c r="P25" s="1"/>
    </row>
    <row r="26">
      <c r="A26" s="1" t="s">
        <v>11</v>
      </c>
      <c r="B26" s="1"/>
      <c r="C26" s="1"/>
      <c r="D26" s="3">
        <v>211.04</v>
      </c>
      <c r="F26" s="1">
        <f t="shared" si="2"/>
        <v>211.04</v>
      </c>
      <c r="G26" s="1"/>
      <c r="I26" s="1"/>
      <c r="J26" s="1"/>
      <c r="K26" s="1"/>
      <c r="L26" s="1"/>
      <c r="N26" s="3"/>
      <c r="O26" s="1"/>
      <c r="P26" s="1"/>
    </row>
    <row r="27">
      <c r="A27" s="1" t="s">
        <v>12</v>
      </c>
      <c r="B27" s="1"/>
      <c r="C27" s="1"/>
      <c r="D27" s="3">
        <v>326.2</v>
      </c>
      <c r="F27" s="1">
        <f t="shared" si="2"/>
        <v>326.2</v>
      </c>
      <c r="G27" s="3"/>
      <c r="I27" s="1"/>
      <c r="J27" s="3"/>
      <c r="K27" s="1"/>
      <c r="L27" s="1"/>
      <c r="N27" s="3"/>
      <c r="O27" s="1"/>
      <c r="P27" s="1"/>
    </row>
    <row r="28">
      <c r="A28" s="1" t="s">
        <v>13</v>
      </c>
      <c r="B28" s="1"/>
      <c r="C28" s="1"/>
      <c r="D28" s="3">
        <v>268.62</v>
      </c>
      <c r="F28" s="1">
        <f t="shared" si="2"/>
        <v>268.62</v>
      </c>
      <c r="G28" s="1"/>
      <c r="I28" s="1"/>
      <c r="J28" s="1"/>
      <c r="K28" s="1"/>
      <c r="L28" s="1"/>
      <c r="N28" s="3"/>
      <c r="O28" s="1"/>
      <c r="P28" s="1"/>
    </row>
    <row r="29">
      <c r="A29" s="1" t="s">
        <v>14</v>
      </c>
      <c r="B29" s="1"/>
      <c r="C29" s="1"/>
      <c r="D29" s="3">
        <v>220.56</v>
      </c>
      <c r="F29" s="1">
        <f t="shared" si="2"/>
        <v>220.56</v>
      </c>
      <c r="G29" s="1"/>
      <c r="I29" s="1"/>
      <c r="J29" s="1"/>
      <c r="K29" s="1"/>
      <c r="L29" s="1"/>
      <c r="N29" s="3"/>
      <c r="O29" s="1"/>
      <c r="P29" s="1"/>
    </row>
    <row r="30">
      <c r="A30" s="1" t="s">
        <v>15</v>
      </c>
      <c r="B30" s="3">
        <v>2023.97</v>
      </c>
      <c r="C30" s="3">
        <v>5235.33</v>
      </c>
      <c r="D30" s="3">
        <v>241.89</v>
      </c>
      <c r="F30" s="1">
        <f t="shared" si="2"/>
        <v>7501.19</v>
      </c>
      <c r="G30" s="1"/>
      <c r="I30" s="1"/>
      <c r="J30" s="3"/>
      <c r="K30" s="1"/>
      <c r="L30" s="1"/>
      <c r="N30" s="3"/>
      <c r="O30" s="1"/>
      <c r="P30" s="1"/>
    </row>
    <row r="31">
      <c r="A31" s="1" t="s">
        <v>16</v>
      </c>
      <c r="B31" s="1"/>
      <c r="C31" s="1"/>
      <c r="D31" s="3">
        <v>268.24</v>
      </c>
      <c r="F31" s="1">
        <f t="shared" si="2"/>
        <v>268.24</v>
      </c>
      <c r="G31" s="1"/>
      <c r="I31" s="1"/>
      <c r="J31" s="1"/>
      <c r="K31" s="1"/>
      <c r="L31" s="1"/>
      <c r="N31" s="3"/>
      <c r="O31" s="1"/>
      <c r="P31" s="1"/>
    </row>
    <row r="32">
      <c r="A32" s="1"/>
      <c r="B32" s="1"/>
      <c r="C32" s="1"/>
      <c r="D32" s="1"/>
      <c r="F32" s="1"/>
      <c r="G32" s="1"/>
      <c r="I32" s="1"/>
      <c r="J32" s="1"/>
      <c r="K32" s="1"/>
      <c r="L32" s="1"/>
      <c r="N32" s="1"/>
      <c r="O32" s="1"/>
      <c r="P32" s="1"/>
    </row>
    <row r="33">
      <c r="A33" s="1" t="s">
        <v>17</v>
      </c>
      <c r="B33" s="3">
        <v>2023.97</v>
      </c>
      <c r="C33" s="3">
        <f t="shared" ref="C33:D33" si="3">SUM(C20:C32)</f>
        <v>5235.33</v>
      </c>
      <c r="D33" s="3">
        <f t="shared" si="3"/>
        <v>3054.15</v>
      </c>
      <c r="E33" s="7">
        <f>sum(E21:E32)</f>
        <v>1136</v>
      </c>
      <c r="F33" s="3">
        <f>sum(B33:E33)</f>
        <v>11449.45</v>
      </c>
      <c r="G33" s="3"/>
      <c r="I33" s="3"/>
      <c r="J33" s="3"/>
      <c r="K33" s="3"/>
      <c r="L33" s="3"/>
      <c r="N33" s="3"/>
      <c r="O33" s="1"/>
      <c r="P33" s="12">
        <f>SUM(B33:N33)</f>
        <v>22898.9</v>
      </c>
    </row>
  </sheetData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5" max="5" width="24.75"/>
  </cols>
  <sheetData>
    <row r="1">
      <c r="A1" s="1" t="s">
        <v>0</v>
      </c>
      <c r="B1" s="1"/>
      <c r="C1" s="1"/>
      <c r="D1" s="1"/>
      <c r="E1" s="1"/>
    </row>
    <row r="2">
      <c r="A2" s="1"/>
      <c r="B2" s="1" t="s">
        <v>1</v>
      </c>
      <c r="C2" s="1" t="s">
        <v>2</v>
      </c>
      <c r="D2" s="1" t="s">
        <v>3</v>
      </c>
      <c r="E2" s="1"/>
      <c r="F2" s="2" t="s">
        <v>4</v>
      </c>
    </row>
    <row r="3">
      <c r="A3" s="1" t="s">
        <v>5</v>
      </c>
      <c r="B3" s="8">
        <v>815.0</v>
      </c>
      <c r="C3" s="8">
        <v>3700.0</v>
      </c>
      <c r="D3" s="8">
        <v>1447.0</v>
      </c>
      <c r="E3" s="1"/>
      <c r="F3" s="2">
        <f t="shared" ref="F3:F14" si="1">sum(B3:D3)</f>
        <v>5962</v>
      </c>
    </row>
    <row r="4">
      <c r="A4" s="1" t="s">
        <v>6</v>
      </c>
      <c r="B4" s="8">
        <v>815.0</v>
      </c>
      <c r="C4" s="8">
        <v>3700.0</v>
      </c>
      <c r="D4" s="8">
        <v>1469.0</v>
      </c>
      <c r="E4" s="1"/>
      <c r="F4" s="2">
        <f t="shared" si="1"/>
        <v>5984</v>
      </c>
    </row>
    <row r="5">
      <c r="A5" s="1" t="s">
        <v>7</v>
      </c>
      <c r="B5" s="8">
        <v>815.0</v>
      </c>
      <c r="C5" s="8">
        <v>4375.0</v>
      </c>
      <c r="D5" s="8">
        <v>1468.0</v>
      </c>
      <c r="E5" s="1"/>
      <c r="F5" s="2">
        <f t="shared" si="1"/>
        <v>6658</v>
      </c>
    </row>
    <row r="6">
      <c r="A6" s="1" t="s">
        <v>8</v>
      </c>
      <c r="B6" s="8">
        <v>815.0</v>
      </c>
      <c r="C6" s="8">
        <v>3985.0</v>
      </c>
      <c r="D6" s="8">
        <v>1255.0</v>
      </c>
      <c r="E6" s="1"/>
      <c r="F6" s="2">
        <f t="shared" si="1"/>
        <v>6055</v>
      </c>
    </row>
    <row r="7">
      <c r="A7" s="1" t="s">
        <v>9</v>
      </c>
      <c r="B7" s="8">
        <v>815.0</v>
      </c>
      <c r="C7" s="8">
        <v>4020.0</v>
      </c>
      <c r="D7" s="8">
        <v>1255.0</v>
      </c>
      <c r="E7" s="1"/>
      <c r="F7" s="2">
        <f t="shared" si="1"/>
        <v>6090</v>
      </c>
    </row>
    <row r="8">
      <c r="A8" s="1" t="s">
        <v>10</v>
      </c>
      <c r="B8" s="8">
        <v>815.0</v>
      </c>
      <c r="C8" s="8">
        <v>4020.0</v>
      </c>
      <c r="D8" s="8">
        <v>1255.0</v>
      </c>
      <c r="E8" s="1"/>
      <c r="F8" s="2">
        <f t="shared" si="1"/>
        <v>6090</v>
      </c>
    </row>
    <row r="9">
      <c r="A9" s="1" t="s">
        <v>11</v>
      </c>
      <c r="B9" s="8">
        <v>815.0</v>
      </c>
      <c r="C9" s="8">
        <v>4020.0</v>
      </c>
      <c r="D9" s="8">
        <v>1307.0</v>
      </c>
      <c r="E9" s="1"/>
      <c r="F9" s="2">
        <f t="shared" si="1"/>
        <v>6142</v>
      </c>
    </row>
    <row r="10">
      <c r="A10" s="1" t="s">
        <v>12</v>
      </c>
      <c r="B10" s="8">
        <v>815.0</v>
      </c>
      <c r="C10" s="8">
        <v>4020.0</v>
      </c>
      <c r="D10" s="8">
        <v>1307.0</v>
      </c>
      <c r="E10" s="1"/>
      <c r="F10" s="2">
        <f t="shared" si="1"/>
        <v>6142</v>
      </c>
    </row>
    <row r="11">
      <c r="A11" s="1" t="s">
        <v>13</v>
      </c>
      <c r="B11" s="8">
        <v>815.0</v>
      </c>
      <c r="C11" s="8">
        <v>4020.0</v>
      </c>
      <c r="D11" s="8">
        <v>1468.0</v>
      </c>
      <c r="E11" s="1"/>
      <c r="F11" s="2">
        <f t="shared" si="1"/>
        <v>6303</v>
      </c>
    </row>
    <row r="12">
      <c r="A12" s="1" t="s">
        <v>14</v>
      </c>
      <c r="B12" s="8">
        <v>815.0</v>
      </c>
      <c r="C12" s="8">
        <v>4020.0</v>
      </c>
      <c r="D12" s="8">
        <v>1475.0</v>
      </c>
      <c r="E12" s="1"/>
      <c r="F12" s="2">
        <f t="shared" si="1"/>
        <v>6310</v>
      </c>
    </row>
    <row r="13">
      <c r="A13" s="1" t="s">
        <v>15</v>
      </c>
      <c r="B13" s="8">
        <v>815.0</v>
      </c>
      <c r="C13" s="8">
        <v>4020.0</v>
      </c>
      <c r="D13" s="8">
        <v>1475.0</v>
      </c>
      <c r="E13" s="1"/>
      <c r="F13" s="2">
        <f t="shared" si="1"/>
        <v>6310</v>
      </c>
    </row>
    <row r="14">
      <c r="A14" s="1" t="s">
        <v>16</v>
      </c>
      <c r="B14" s="8">
        <v>815.0</v>
      </c>
      <c r="C14" s="8">
        <v>4020.0</v>
      </c>
      <c r="D14" s="8">
        <v>1475.0</v>
      </c>
      <c r="E14" s="1"/>
      <c r="F14" s="2">
        <f t="shared" si="1"/>
        <v>6310</v>
      </c>
    </row>
    <row r="15">
      <c r="F15" s="5">
        <f>sum(F3:F14)</f>
        <v>74356</v>
      </c>
    </row>
    <row r="17">
      <c r="A17" s="1" t="s">
        <v>18</v>
      </c>
      <c r="B17" s="1" t="s">
        <v>19</v>
      </c>
      <c r="C17" s="1" t="s">
        <v>20</v>
      </c>
      <c r="D17" s="1" t="s">
        <v>23</v>
      </c>
      <c r="E17" s="4" t="s">
        <v>22</v>
      </c>
      <c r="F17" s="2" t="s">
        <v>4</v>
      </c>
    </row>
    <row r="18">
      <c r="A18" s="1"/>
      <c r="B18" s="1"/>
      <c r="C18" s="1"/>
      <c r="F18" s="1"/>
    </row>
    <row r="19">
      <c r="A19" s="1" t="s">
        <v>5</v>
      </c>
      <c r="B19" s="1"/>
      <c r="C19" s="1"/>
      <c r="D19" s="3">
        <v>241.89</v>
      </c>
      <c r="E19" s="10"/>
      <c r="F19" s="1">
        <f t="shared" ref="F19:F29" si="2">sum(B19:E19)</f>
        <v>241.89</v>
      </c>
    </row>
    <row r="20">
      <c r="A20" s="1" t="s">
        <v>6</v>
      </c>
      <c r="B20" s="1"/>
      <c r="C20" s="1"/>
      <c r="D20" s="3">
        <v>268.24</v>
      </c>
      <c r="F20" s="1">
        <f t="shared" si="2"/>
        <v>268.24</v>
      </c>
    </row>
    <row r="21">
      <c r="A21" s="1" t="s">
        <v>7</v>
      </c>
      <c r="B21" s="1"/>
      <c r="C21" s="1"/>
      <c r="D21" s="3">
        <v>426.34</v>
      </c>
      <c r="F21" s="1">
        <f t="shared" si="2"/>
        <v>426.34</v>
      </c>
    </row>
    <row r="22">
      <c r="A22" s="1" t="s">
        <v>8</v>
      </c>
      <c r="B22" s="1"/>
      <c r="C22" s="1"/>
      <c r="D22" s="6">
        <v>531.74</v>
      </c>
      <c r="E22" s="4">
        <v>692.0</v>
      </c>
      <c r="F22" s="1">
        <f t="shared" si="2"/>
        <v>1223.74</v>
      </c>
    </row>
    <row r="23">
      <c r="A23" s="1" t="s">
        <v>9</v>
      </c>
      <c r="B23" s="1"/>
      <c r="C23" s="1"/>
      <c r="D23" s="3">
        <v>268.24</v>
      </c>
      <c r="F23" s="1">
        <f t="shared" si="2"/>
        <v>268.24</v>
      </c>
    </row>
    <row r="24">
      <c r="A24" s="1" t="s">
        <v>10</v>
      </c>
      <c r="B24" s="1"/>
      <c r="C24" s="1"/>
      <c r="D24" s="3">
        <v>189.19</v>
      </c>
      <c r="F24" s="1">
        <f t="shared" si="2"/>
        <v>189.19</v>
      </c>
    </row>
    <row r="25">
      <c r="A25" s="1" t="s">
        <v>11</v>
      </c>
      <c r="B25" s="1"/>
      <c r="C25" s="1"/>
      <c r="D25" s="3">
        <v>162.84</v>
      </c>
      <c r="F25" s="1">
        <f t="shared" si="2"/>
        <v>162.84</v>
      </c>
    </row>
    <row r="26">
      <c r="A26" s="1" t="s">
        <v>12</v>
      </c>
      <c r="B26" s="1"/>
      <c r="C26" s="1"/>
      <c r="D26" s="3">
        <v>189.19</v>
      </c>
      <c r="F26" s="1">
        <f t="shared" si="2"/>
        <v>189.19</v>
      </c>
    </row>
    <row r="27">
      <c r="A27" s="1" t="s">
        <v>13</v>
      </c>
      <c r="B27" s="1"/>
      <c r="C27" s="1"/>
      <c r="D27" s="3">
        <v>137.0</v>
      </c>
      <c r="E27" s="4">
        <v>800.0</v>
      </c>
      <c r="F27" s="1">
        <f t="shared" si="2"/>
        <v>937</v>
      </c>
    </row>
    <row r="28">
      <c r="A28" s="1" t="s">
        <v>14</v>
      </c>
      <c r="B28" s="3">
        <v>2028.0</v>
      </c>
      <c r="C28" s="3">
        <v>6174.0</v>
      </c>
      <c r="D28" s="3">
        <v>163.0</v>
      </c>
      <c r="F28" s="1">
        <f t="shared" si="2"/>
        <v>8365</v>
      </c>
    </row>
    <row r="29">
      <c r="A29" s="1" t="s">
        <v>15</v>
      </c>
      <c r="B29" s="1"/>
      <c r="C29" s="1"/>
      <c r="D29" s="3">
        <v>195.0</v>
      </c>
      <c r="F29" s="1">
        <f t="shared" si="2"/>
        <v>195</v>
      </c>
    </row>
    <row r="30">
      <c r="A30" s="1" t="s">
        <v>16</v>
      </c>
      <c r="B30" s="1"/>
      <c r="C30" s="1"/>
      <c r="D30" s="3">
        <v>168.0</v>
      </c>
      <c r="F30" s="1"/>
    </row>
    <row r="31">
      <c r="A31" s="1"/>
      <c r="B31" s="3">
        <f t="shared" ref="B31:C31" si="3">SUM(B18:B30)</f>
        <v>2028</v>
      </c>
      <c r="C31" s="3">
        <f t="shared" si="3"/>
        <v>6174</v>
      </c>
      <c r="D31" s="3">
        <f>SUM(D19:D30)</f>
        <v>2940.67</v>
      </c>
      <c r="E31" s="7">
        <f>sum(E19:E30)</f>
        <v>1492</v>
      </c>
      <c r="F31" s="3">
        <f>sum(B31:E31)</f>
        <v>12634.67</v>
      </c>
    </row>
    <row r="32">
      <c r="A32" s="1" t="s">
        <v>17</v>
      </c>
      <c r="F32" s="1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5" max="5" width="17.75"/>
  </cols>
  <sheetData>
    <row r="1">
      <c r="A1" s="1" t="s">
        <v>0</v>
      </c>
      <c r="B1" s="1"/>
      <c r="C1" s="1"/>
      <c r="D1" s="1"/>
    </row>
    <row r="2">
      <c r="A2" s="1"/>
      <c r="B2" s="1" t="s">
        <v>1</v>
      </c>
      <c r="C2" s="1" t="s">
        <v>2</v>
      </c>
      <c r="D2" s="1" t="s">
        <v>3</v>
      </c>
    </row>
    <row r="3">
      <c r="A3" s="1" t="s">
        <v>5</v>
      </c>
      <c r="B3" s="8">
        <v>815.0</v>
      </c>
      <c r="C3" s="8">
        <v>4020.0</v>
      </c>
      <c r="D3" s="8">
        <v>1475.0</v>
      </c>
    </row>
    <row r="4">
      <c r="A4" s="1" t="s">
        <v>6</v>
      </c>
      <c r="B4" s="8">
        <v>815.0</v>
      </c>
      <c r="C4" s="8">
        <v>4020.0</v>
      </c>
      <c r="D4" s="8">
        <v>1475.0</v>
      </c>
    </row>
    <row r="5">
      <c r="A5" s="1" t="s">
        <v>7</v>
      </c>
      <c r="B5" s="8">
        <v>815.0</v>
      </c>
      <c r="C5" s="8">
        <v>4218.0</v>
      </c>
      <c r="D5" s="8">
        <v>1475.0</v>
      </c>
    </row>
    <row r="6">
      <c r="A6" s="1" t="s">
        <v>8</v>
      </c>
      <c r="B6" s="8">
        <v>815.0</v>
      </c>
      <c r="C6" s="8">
        <v>4218.0</v>
      </c>
      <c r="D6" s="8">
        <v>1475.0</v>
      </c>
    </row>
    <row r="7">
      <c r="A7" s="1" t="s">
        <v>9</v>
      </c>
      <c r="B7" s="8">
        <v>815.0</v>
      </c>
      <c r="C7" s="8"/>
      <c r="D7" s="8"/>
    </row>
    <row r="8">
      <c r="A8" s="1" t="s">
        <v>10</v>
      </c>
      <c r="B8" s="8">
        <v>815.0</v>
      </c>
      <c r="C8" s="8"/>
      <c r="D8" s="8"/>
    </row>
    <row r="9">
      <c r="A9" s="1" t="s">
        <v>11</v>
      </c>
      <c r="B9" s="8">
        <v>815.0</v>
      </c>
      <c r="C9" s="8"/>
      <c r="D9" s="8"/>
    </row>
    <row r="10">
      <c r="A10" s="1" t="s">
        <v>12</v>
      </c>
      <c r="B10" s="8"/>
      <c r="C10" s="8"/>
      <c r="D10" s="8"/>
    </row>
    <row r="11">
      <c r="A11" s="1" t="s">
        <v>13</v>
      </c>
      <c r="B11" s="8"/>
      <c r="C11" s="8"/>
      <c r="D11" s="8"/>
    </row>
    <row r="12">
      <c r="A12" s="1" t="s">
        <v>14</v>
      </c>
      <c r="B12" s="8"/>
      <c r="C12" s="8"/>
      <c r="D12" s="8"/>
    </row>
    <row r="13">
      <c r="A13" s="1" t="s">
        <v>15</v>
      </c>
      <c r="B13" s="8"/>
      <c r="C13" s="8"/>
      <c r="D13" s="8"/>
    </row>
    <row r="14">
      <c r="A14" s="1" t="s">
        <v>16</v>
      </c>
      <c r="B14" s="8"/>
      <c r="C14" s="8"/>
      <c r="D14" s="8"/>
    </row>
    <row r="16">
      <c r="A16" s="1" t="s">
        <v>18</v>
      </c>
      <c r="B16" s="1" t="s">
        <v>19</v>
      </c>
      <c r="C16" s="1" t="s">
        <v>20</v>
      </c>
      <c r="D16" s="1" t="s">
        <v>23</v>
      </c>
      <c r="E16" s="4" t="s">
        <v>22</v>
      </c>
      <c r="F16" s="2" t="s">
        <v>4</v>
      </c>
    </row>
    <row r="17">
      <c r="A17" s="1"/>
      <c r="B17" s="1"/>
      <c r="C17" s="1"/>
      <c r="F17" s="1"/>
    </row>
    <row r="18">
      <c r="A18" s="1" t="s">
        <v>5</v>
      </c>
      <c r="B18" s="1"/>
      <c r="C18" s="1"/>
      <c r="D18" s="3">
        <v>194.87</v>
      </c>
      <c r="E18" s="10"/>
      <c r="F18" s="1">
        <f t="shared" ref="F18:F19" si="1">sum(B18:E18)</f>
        <v>194.87</v>
      </c>
    </row>
    <row r="19">
      <c r="A19" s="1" t="s">
        <v>6</v>
      </c>
      <c r="B19" s="1"/>
      <c r="C19" s="1"/>
      <c r="D19" s="3">
        <v>113.45</v>
      </c>
      <c r="F19" s="1">
        <f t="shared" si="1"/>
        <v>113.45</v>
      </c>
    </row>
    <row r="20">
      <c r="A20" s="1" t="s">
        <v>7</v>
      </c>
      <c r="B20" s="1"/>
      <c r="C20" s="1"/>
      <c r="D20" s="3"/>
      <c r="F20" s="1"/>
    </row>
    <row r="21">
      <c r="A21" s="1" t="s">
        <v>8</v>
      </c>
      <c r="B21" s="1"/>
      <c r="C21" s="1"/>
      <c r="D21" s="6"/>
      <c r="F21" s="1"/>
    </row>
    <row r="22">
      <c r="A22" s="1" t="s">
        <v>9</v>
      </c>
      <c r="B22" s="1"/>
      <c r="C22" s="1"/>
      <c r="D22" s="3"/>
      <c r="F22" s="1"/>
    </row>
    <row r="23">
      <c r="A23" s="1" t="s">
        <v>10</v>
      </c>
      <c r="B23" s="1"/>
      <c r="C23" s="1"/>
      <c r="D23" s="3"/>
      <c r="F23" s="1"/>
    </row>
    <row r="24">
      <c r="A24" s="1" t="s">
        <v>11</v>
      </c>
      <c r="B24" s="1"/>
      <c r="C24" s="1"/>
      <c r="D24" s="3"/>
      <c r="F24" s="1"/>
    </row>
    <row r="25">
      <c r="A25" s="1" t="s">
        <v>12</v>
      </c>
      <c r="B25" s="1"/>
      <c r="C25" s="1"/>
      <c r="D25" s="3"/>
      <c r="F25" s="1"/>
    </row>
    <row r="26">
      <c r="A26" s="1" t="s">
        <v>13</v>
      </c>
      <c r="B26" s="1"/>
      <c r="C26" s="1"/>
      <c r="D26" s="3"/>
      <c r="F26" s="1"/>
    </row>
    <row r="27">
      <c r="A27" s="1" t="s">
        <v>14</v>
      </c>
      <c r="B27" s="3"/>
      <c r="C27" s="3"/>
      <c r="D27" s="3"/>
      <c r="F27" s="1"/>
    </row>
    <row r="28">
      <c r="A28" s="1" t="s">
        <v>15</v>
      </c>
      <c r="B28" s="1"/>
      <c r="C28" s="1"/>
      <c r="D28" s="3"/>
      <c r="F28" s="1"/>
    </row>
    <row r="29">
      <c r="A29" s="1" t="s">
        <v>16</v>
      </c>
      <c r="B29" s="1"/>
      <c r="C29" s="1"/>
      <c r="D29" s="3"/>
      <c r="F29" s="1"/>
    </row>
    <row r="30">
      <c r="A30" s="1"/>
      <c r="B30" s="3"/>
      <c r="C30" s="3"/>
      <c r="D30" s="3"/>
      <c r="F30" s="3"/>
    </row>
  </sheetData>
  <drawing r:id="rId1"/>
</worksheet>
</file>