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0"/>
  <workbookPr filterPrivacy="1"/>
  <xr:revisionPtr revIDLastSave="0" documentId="8_{C01A6009-96F2-4DB8-AD4C-A4A467A232D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ioneer Crossing" sheetId="1" r:id="rId1"/>
  </sheets>
  <definedNames>
    <definedName name="_xlnm.Print_Titles" localSheetId="0">'Pioneer Crossing'!$6:$6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4" i="1" l="1"/>
  <c r="B284" i="1"/>
  <c r="G281" i="1"/>
  <c r="B281" i="1"/>
  <c r="G277" i="1"/>
  <c r="B277" i="1"/>
  <c r="G274" i="1"/>
  <c r="B274" i="1"/>
  <c r="H267" i="1"/>
  <c r="G267" i="1"/>
  <c r="B267" i="1"/>
  <c r="H266" i="1"/>
  <c r="G266" i="1"/>
  <c r="B266" i="1"/>
  <c r="H255" i="1"/>
  <c r="G255" i="1"/>
  <c r="B255" i="1"/>
  <c r="H232" i="1"/>
  <c r="G232" i="1"/>
  <c r="B232" i="1"/>
  <c r="H228" i="1"/>
  <c r="G228" i="1"/>
  <c r="B228" i="1"/>
  <c r="H201" i="1"/>
  <c r="G201" i="1"/>
  <c r="B201" i="1"/>
  <c r="H192" i="1"/>
  <c r="G192" i="1"/>
  <c r="B192" i="1"/>
  <c r="H170" i="1"/>
  <c r="G170" i="1"/>
  <c r="B170" i="1"/>
  <c r="H167" i="1"/>
  <c r="G167" i="1"/>
  <c r="B167" i="1"/>
  <c r="H157" i="1"/>
  <c r="G157" i="1"/>
  <c r="B157" i="1"/>
  <c r="H154" i="1"/>
  <c r="G154" i="1"/>
  <c r="B154" i="1"/>
  <c r="H149" i="1"/>
  <c r="G149" i="1"/>
  <c r="B149" i="1"/>
  <c r="H128" i="1"/>
  <c r="G128" i="1"/>
  <c r="B128" i="1"/>
  <c r="H19" i="1"/>
  <c r="G19" i="1"/>
  <c r="B19" i="1"/>
  <c r="H15" i="1"/>
  <c r="G15" i="1"/>
  <c r="B15" i="1"/>
  <c r="B285" i="1" l="1"/>
  <c r="G285" i="1"/>
</calcChain>
</file>

<file path=xl/sharedStrings.xml><?xml version="1.0" encoding="utf-8"?>
<sst xmlns="http://schemas.openxmlformats.org/spreadsheetml/2006/main" count="530" uniqueCount="485">
  <si>
    <t>Rent Roll - HELU</t>
  </si>
  <si>
    <t>Pioneer Crossing</t>
  </si>
  <si>
    <t>Aug 2026</t>
  </si>
  <si>
    <t>Unit Details</t>
  </si>
  <si>
    <t>Bldg-Unit</t>
  </si>
  <si>
    <t>SQFT</t>
  </si>
  <si>
    <t>Resident</t>
  </si>
  <si>
    <t>Move-In</t>
  </si>
  <si>
    <t>Lease Start</t>
  </si>
  <si>
    <t>Lease End</t>
  </si>
  <si>
    <t>Market Rent</t>
  </si>
  <si>
    <t>Lease Rent</t>
  </si>
  <si>
    <t>Unit Type: A1 1X1</t>
  </si>
  <si>
    <t>1-1109</t>
  </si>
  <si>
    <t>Sabine, Matthew</t>
  </si>
  <si>
    <t>1-1111</t>
  </si>
  <si>
    <t>Hicks, Benjamin</t>
  </si>
  <si>
    <t>4-4106</t>
  </si>
  <si>
    <t>Rangel, Zachary</t>
  </si>
  <si>
    <t>4-4212</t>
  </si>
  <si>
    <t>Camacho, Fernando</t>
  </si>
  <si>
    <t>5-5109</t>
  </si>
  <si>
    <t>Martinez, Leslie</t>
  </si>
  <si>
    <t>5-5111</t>
  </si>
  <si>
    <t>Hicks, Donald</t>
  </si>
  <si>
    <t>A1 1X1 Total:</t>
  </si>
  <si>
    <t>Unit Type: A1 Furnished</t>
  </si>
  <si>
    <t>2-2106</t>
  </si>
  <si>
    <t>Reichert, Jonathan</t>
  </si>
  <si>
    <t>3-3106</t>
  </si>
  <si>
    <t>Coe, Ryan</t>
  </si>
  <si>
    <t>A1 Furnished Total:</t>
  </si>
  <si>
    <t>Unit Type: A2 1X1</t>
  </si>
  <si>
    <t>1-1101</t>
  </si>
  <si>
    <t>Southam, Dylan</t>
  </si>
  <si>
    <t>1-1103</t>
  </si>
  <si>
    <t>King, Emma</t>
  </si>
  <si>
    <t>1-1106</t>
  </si>
  <si>
    <t>LeCheminant, RaNae</t>
  </si>
  <si>
    <t>1-1107</t>
  </si>
  <si>
    <t>-- Vacant --</t>
  </si>
  <si>
    <t>1-1110</t>
  </si>
  <si>
    <t>Jalan, Visharad</t>
  </si>
  <si>
    <t>1-1113</t>
  </si>
  <si>
    <t>Rico, Elias</t>
  </si>
  <si>
    <t>1-1114</t>
  </si>
  <si>
    <t>Tracy, Jacob</t>
  </si>
  <si>
    <t>1-1117</t>
  </si>
  <si>
    <t>Burch, David</t>
  </si>
  <si>
    <t>1-1201</t>
  </si>
  <si>
    <t>Porter, Rory</t>
  </si>
  <si>
    <t>1-1203</t>
  </si>
  <si>
    <t>Statham, Allie</t>
  </si>
  <si>
    <t>1-1206</t>
  </si>
  <si>
    <t>Damoth, Garrett</t>
  </si>
  <si>
    <t>1-1207</t>
  </si>
  <si>
    <t>Blackwell, Davon</t>
  </si>
  <si>
    <t>1-1209</t>
  </si>
  <si>
    <t>Sunderland, Michael</t>
  </si>
  <si>
    <t>1-1213</t>
  </si>
  <si>
    <t>Johnson, Raegan</t>
  </si>
  <si>
    <t>1-1214</t>
  </si>
  <si>
    <t>Parker, Brandy</t>
  </si>
  <si>
    <t>1-1217</t>
  </si>
  <si>
    <t>Walker, Ciarra</t>
  </si>
  <si>
    <t>1-1219</t>
  </si>
  <si>
    <t>Jones, Caleb</t>
  </si>
  <si>
    <t>1-1301</t>
  </si>
  <si>
    <t>Sellers, Brandon</t>
  </si>
  <si>
    <t>1-1303</t>
  </si>
  <si>
    <t>1-1306</t>
  </si>
  <si>
    <t>Burt, Adam</t>
  </si>
  <si>
    <t>1-1307</t>
  </si>
  <si>
    <t>Christiansen, Jake</t>
  </si>
  <si>
    <t>1-1309</t>
  </si>
  <si>
    <t>Hainey, Stuart</t>
  </si>
  <si>
    <t>1-1311</t>
  </si>
  <si>
    <t>Eby, Sonia</t>
  </si>
  <si>
    <t>1-1314</t>
  </si>
  <si>
    <t>Vargas, Katherine</t>
  </si>
  <si>
    <t>1-1319</t>
  </si>
  <si>
    <t>Piper, James</t>
  </si>
  <si>
    <t>2-2102</t>
  </si>
  <si>
    <t>Billette, Jessica</t>
  </si>
  <si>
    <t>2-2103</t>
  </si>
  <si>
    <t>Matlack, Natalie</t>
  </si>
  <si>
    <t>2-2105</t>
  </si>
  <si>
    <t>2-2109</t>
  </si>
  <si>
    <t>Funderburk, Jonathan</t>
  </si>
  <si>
    <t>2-2111</t>
  </si>
  <si>
    <t>Kasvinga, Bernard</t>
  </si>
  <si>
    <t>2-2112</t>
  </si>
  <si>
    <t>Baker, Paul</t>
  </si>
  <si>
    <t>2-2202</t>
  </si>
  <si>
    <t>Carr, Kristen</t>
  </si>
  <si>
    <t>2-2203</t>
  </si>
  <si>
    <t>Briggs, Mason</t>
  </si>
  <si>
    <t>2-2205</t>
  </si>
  <si>
    <t>Owens, Kaylee</t>
  </si>
  <si>
    <t>2-2206</t>
  </si>
  <si>
    <t>Galliopoulou, Eirini</t>
  </si>
  <si>
    <t>2-2208</t>
  </si>
  <si>
    <t>Schauster, Mary</t>
  </si>
  <si>
    <t>2-2209</t>
  </si>
  <si>
    <t>Smith, Cory</t>
  </si>
  <si>
    <t>2-2211</t>
  </si>
  <si>
    <t>Kern, Tristian</t>
  </si>
  <si>
    <t>2-2212</t>
  </si>
  <si>
    <t>Barrett, Lilly</t>
  </si>
  <si>
    <t>2-2302</t>
  </si>
  <si>
    <t>Cotto, Christine</t>
  </si>
  <si>
    <t>2-2305</t>
  </si>
  <si>
    <t>Jones, Daniel</t>
  </si>
  <si>
    <t>2-2306</t>
  </si>
  <si>
    <t>Pennock, Brynli</t>
  </si>
  <si>
    <t>2-2308</t>
  </si>
  <si>
    <t>Bennett, Jonathan</t>
  </si>
  <si>
    <t>2-2309</t>
  </si>
  <si>
    <t>Moore, Jaron</t>
  </si>
  <si>
    <t>2-2311</t>
  </si>
  <si>
    <t>Hill, Matt</t>
  </si>
  <si>
    <t>2-2312</t>
  </si>
  <si>
    <t>Blessinger, Kaelyn</t>
  </si>
  <si>
    <t>3-3102</t>
  </si>
  <si>
    <t>McCord Jr, Harold</t>
  </si>
  <si>
    <t>3-3103</t>
  </si>
  <si>
    <t>Brower, Trenton</t>
  </si>
  <si>
    <t>3-3105</t>
  </si>
  <si>
    <t>Garcia, Anthony</t>
  </si>
  <si>
    <t>3-3108</t>
  </si>
  <si>
    <t>kennerly, kompten</t>
  </si>
  <si>
    <t>3-3109</t>
  </si>
  <si>
    <t>Miller, Alan</t>
  </si>
  <si>
    <t>3-3111</t>
  </si>
  <si>
    <t>Tavenner, Scottlynn</t>
  </si>
  <si>
    <t>3-3202</t>
  </si>
  <si>
    <t>mead, ryan</t>
  </si>
  <si>
    <t>3-3205</t>
  </si>
  <si>
    <t>Briggs, Robert</t>
  </si>
  <si>
    <t>3-3206</t>
  </si>
  <si>
    <t>Dotson, Caylee</t>
  </si>
  <si>
    <t>3-3208</t>
  </si>
  <si>
    <t>Lund, Rebecca</t>
  </si>
  <si>
    <t>3-3211</t>
  </si>
  <si>
    <t>Cooley, Shane</t>
  </si>
  <si>
    <t>3-3212</t>
  </si>
  <si>
    <t>Arriaga, Angel</t>
  </si>
  <si>
    <t>3-3302</t>
  </si>
  <si>
    <t>anderson, kooper</t>
  </si>
  <si>
    <t>3-3305</t>
  </si>
  <si>
    <t>Carrillo, Maira</t>
  </si>
  <si>
    <t>3-3306</t>
  </si>
  <si>
    <t>Black, Jonathan</t>
  </si>
  <si>
    <t>3-3309</t>
  </si>
  <si>
    <t>3-3311</t>
  </si>
  <si>
    <t>Michelle Price, Suzanne</t>
  </si>
  <si>
    <t>3-3312</t>
  </si>
  <si>
    <t>Barnes, MicKayla</t>
  </si>
  <si>
    <t>4-4102</t>
  </si>
  <si>
    <t>Rackley, Madison</t>
  </si>
  <si>
    <t>4-4103</t>
  </si>
  <si>
    <t>Scarborough, Carol</t>
  </si>
  <si>
    <t>4-4105</t>
  </si>
  <si>
    <t>jensen, callie</t>
  </si>
  <si>
    <t>4-4108</t>
  </si>
  <si>
    <t>Arvizo, America</t>
  </si>
  <si>
    <t>4-4109</t>
  </si>
  <si>
    <t>Lissau, Ryan</t>
  </si>
  <si>
    <t>4-4111</t>
  </si>
  <si>
    <t>Ramirez Bravo, Angel Serafin</t>
  </si>
  <si>
    <t>4-4112</t>
  </si>
  <si>
    <t>Barclay, Charles</t>
  </si>
  <si>
    <t>4-4202</t>
  </si>
  <si>
    <t>Manalo Octavio, Brigida</t>
  </si>
  <si>
    <t>4-4203</t>
  </si>
  <si>
    <t>Price, Elizabeth</t>
  </si>
  <si>
    <t>4-4205</t>
  </si>
  <si>
    <t>mayer, Todd</t>
  </si>
  <si>
    <t>4-4206</t>
  </si>
  <si>
    <t>Almaguer, David</t>
  </si>
  <si>
    <t>4-4208</t>
  </si>
  <si>
    <t>Eich, Stephen</t>
  </si>
  <si>
    <t>4-4209</t>
  </si>
  <si>
    <t>Leavitt, Kensley</t>
  </si>
  <si>
    <t>4-4211</t>
  </si>
  <si>
    <t>Casas, Lariza</t>
  </si>
  <si>
    <t>4-4302</t>
  </si>
  <si>
    <t>Danley, Tyler</t>
  </si>
  <si>
    <t>4-4303</t>
  </si>
  <si>
    <t>Rugen, Mara</t>
  </si>
  <si>
    <t>4-4305</t>
  </si>
  <si>
    <t>Ramos Abril, Angela</t>
  </si>
  <si>
    <t>4-4306</t>
  </si>
  <si>
    <t>Wright, Raelie</t>
  </si>
  <si>
    <t>4-4308</t>
  </si>
  <si>
    <t>Owusu, Gerald</t>
  </si>
  <si>
    <t>4-4311</t>
  </si>
  <si>
    <t>Nyanhamo, Tendai</t>
  </si>
  <si>
    <t>4-4312</t>
  </si>
  <si>
    <t>Ramos, Edward</t>
  </si>
  <si>
    <t>5-5101</t>
  </si>
  <si>
    <t>Villa, Alexis</t>
  </si>
  <si>
    <t>5-5103</t>
  </si>
  <si>
    <t>Morse, Brian</t>
  </si>
  <si>
    <t>5-5106</t>
  </si>
  <si>
    <t>5-5107</t>
  </si>
  <si>
    <t>Kiser, Elizabeth</t>
  </si>
  <si>
    <t>5-5110</t>
  </si>
  <si>
    <t>5-5113</t>
  </si>
  <si>
    <t>Bailey, Jonathan</t>
  </si>
  <si>
    <t>5-5114</t>
  </si>
  <si>
    <t>Acevedo, Maria</t>
  </si>
  <si>
    <t>5-5119</t>
  </si>
  <si>
    <t>Yang, Lin</t>
  </si>
  <si>
    <t>5-5201</t>
  </si>
  <si>
    <t>Rodriquez, Dusti</t>
  </si>
  <si>
    <t>5-5209</t>
  </si>
  <si>
    <t>Nur Alam, Khondaker Md</t>
  </si>
  <si>
    <t>5-5211</t>
  </si>
  <si>
    <t>Cox, Madison</t>
  </si>
  <si>
    <t>5-5214</t>
  </si>
  <si>
    <t>Torres, Gerardo</t>
  </si>
  <si>
    <t>5-5217</t>
  </si>
  <si>
    <t>Hagan, Acacia</t>
  </si>
  <si>
    <t>5-5219</t>
  </si>
  <si>
    <t>Leal, Darian</t>
  </si>
  <si>
    <t>5-5301</t>
  </si>
  <si>
    <t>Fleming, Eric</t>
  </si>
  <si>
    <t>5-5303</t>
  </si>
  <si>
    <t>Justice, Isaac</t>
  </si>
  <si>
    <t>5-5306</t>
  </si>
  <si>
    <t>Brooks, Spencer</t>
  </si>
  <si>
    <t>5-5309</t>
  </si>
  <si>
    <t>Perez, Ramces</t>
  </si>
  <si>
    <t>5-5313</t>
  </si>
  <si>
    <t>Howe, Emily</t>
  </si>
  <si>
    <t>5-5314</t>
  </si>
  <si>
    <t>Stockemer, Steven</t>
  </si>
  <si>
    <t>5-5317</t>
  </si>
  <si>
    <t>Galbreaith, ian</t>
  </si>
  <si>
    <t>5-5319</t>
  </si>
  <si>
    <t>Velasco, David</t>
  </si>
  <si>
    <t>A2 1X1 Total:</t>
  </si>
  <si>
    <t>Unit Type: A2 Furnished</t>
  </si>
  <si>
    <t>1-1119</t>
  </si>
  <si>
    <t>Hughes, Micheal</t>
  </si>
  <si>
    <t>1-1211</t>
  </si>
  <si>
    <t>Lunford, Quincy</t>
  </si>
  <si>
    <t>1-1313</t>
  </si>
  <si>
    <t>FERRER, ROBERTO</t>
  </si>
  <si>
    <t>1-1317</t>
  </si>
  <si>
    <t>Nepomuceno, Gael</t>
  </si>
  <si>
    <t>2-2108</t>
  </si>
  <si>
    <t>Wynn, Rosilane Maria</t>
  </si>
  <si>
    <t>2-2303</t>
  </si>
  <si>
    <t>Cagle, Garry</t>
  </si>
  <si>
    <t>3-3112</t>
  </si>
  <si>
    <t>McDonald, Jon</t>
  </si>
  <si>
    <t>3-3203</t>
  </si>
  <si>
    <t>Manchester, Justin</t>
  </si>
  <si>
    <t>3-3209</t>
  </si>
  <si>
    <t>Reyes, Edward</t>
  </si>
  <si>
    <t>3-3303</t>
  </si>
  <si>
    <t>Morales, Eduardo</t>
  </si>
  <si>
    <t>3-3308</t>
  </si>
  <si>
    <t>GARCIA, CESAR</t>
  </si>
  <si>
    <t>4-4309</t>
  </si>
  <si>
    <t>Ramirez-Flores, Juan Carlos</t>
  </si>
  <si>
    <t>5-5117</t>
  </si>
  <si>
    <t>Moree, Derek</t>
  </si>
  <si>
    <t>5-5203</t>
  </si>
  <si>
    <t>Johnson, Chase</t>
  </si>
  <si>
    <t>5-5206</t>
  </si>
  <si>
    <t>WESLEY, RYAN</t>
  </si>
  <si>
    <t>5-5207</t>
  </si>
  <si>
    <t>GARCIA, ANTONIO</t>
  </si>
  <si>
    <t>5-5213</t>
  </si>
  <si>
    <t>Ochoa, Donovan</t>
  </si>
  <si>
    <t>5-5307</t>
  </si>
  <si>
    <t>Belford, Kevin</t>
  </si>
  <si>
    <t>5-5311</t>
  </si>
  <si>
    <t>Crawford, Donte</t>
  </si>
  <si>
    <t>A2 Furnished Total:</t>
  </si>
  <si>
    <t>Unit Type: B1 2X2</t>
  </si>
  <si>
    <t>1-1210</t>
  </si>
  <si>
    <t>Young, Ryan</t>
  </si>
  <si>
    <t>5-5210</t>
  </si>
  <si>
    <t>Mantooth, Kylar</t>
  </si>
  <si>
    <t>5-5310</t>
  </si>
  <si>
    <t>Paulino, Karla</t>
  </si>
  <si>
    <t>B1 2X2 Total:</t>
  </si>
  <si>
    <t>Unit Type: B1 Furnished</t>
  </si>
  <si>
    <t>1-1310</t>
  </si>
  <si>
    <t>Rowshanzadah, Anthony</t>
  </si>
  <si>
    <t>B1 Furnished Total:</t>
  </si>
  <si>
    <t>Unit Type: B2 2X2</t>
  </si>
  <si>
    <t>2-2107</t>
  </si>
  <si>
    <t>Construction Inc, Baker</t>
  </si>
  <si>
    <t>2-2207</t>
  </si>
  <si>
    <t>Pena, Graciel</t>
  </si>
  <si>
    <t>2-2307</t>
  </si>
  <si>
    <t>Torres Aguilar, Jose</t>
  </si>
  <si>
    <t>3-3107</t>
  </si>
  <si>
    <t>Doughty, Aspen</t>
  </si>
  <si>
    <t>3-3207</t>
  </si>
  <si>
    <t>Voiss, Theodore</t>
  </si>
  <si>
    <t>3-3307</t>
  </si>
  <si>
    <t>Jensen, Jace</t>
  </si>
  <si>
    <t>4-4107</t>
  </si>
  <si>
    <t>Childress, Chance</t>
  </si>
  <si>
    <t>4-4207</t>
  </si>
  <si>
    <t>Rogers, Dillon</t>
  </si>
  <si>
    <t>B2 2X2 Total:</t>
  </si>
  <si>
    <t>Unit Type: B2 Furnished</t>
  </si>
  <si>
    <t>4-4307</t>
  </si>
  <si>
    <t>Burkhard, Dewayne</t>
  </si>
  <si>
    <t>B2 Furnished Total:</t>
  </si>
  <si>
    <t>Unit Type: B3 2X2</t>
  </si>
  <si>
    <t>1-1104</t>
  </si>
  <si>
    <t>Gundersen, Zachary</t>
  </si>
  <si>
    <t>1-1105</t>
  </si>
  <si>
    <t>Jensen, Heather</t>
  </si>
  <si>
    <t>1-1108</t>
  </si>
  <si>
    <t>Chavez-Parris, Xoe</t>
  </si>
  <si>
    <t>1-1204</t>
  </si>
  <si>
    <t>Martinez, Jose</t>
  </si>
  <si>
    <t>1-1205</t>
  </si>
  <si>
    <t>Arrona, Tom</t>
  </si>
  <si>
    <t>1-1208</t>
  </si>
  <si>
    <t>Puentes, Victoria</t>
  </si>
  <si>
    <t>1-1305</t>
  </si>
  <si>
    <t>Chaffee, Regan</t>
  </si>
  <si>
    <t>1-1308</t>
  </si>
  <si>
    <t>Babcock, David</t>
  </si>
  <si>
    <t>2-2104</t>
  </si>
  <si>
    <t>Delgado Torres, Rosa</t>
  </si>
  <si>
    <t>2-2204</t>
  </si>
  <si>
    <t>Schmidt, Connor</t>
  </si>
  <si>
    <t>2-2304</t>
  </si>
  <si>
    <t>Medrain, Maryssa</t>
  </si>
  <si>
    <t>3-3304</t>
  </si>
  <si>
    <t>Speirs, Jaden</t>
  </si>
  <si>
    <t>4-4104</t>
  </si>
  <si>
    <t>Grimes, Jered</t>
  </si>
  <si>
    <t>4-4204</t>
  </si>
  <si>
    <t>Martinez, Carlos</t>
  </si>
  <si>
    <t>4-4304</t>
  </si>
  <si>
    <t>Pradhan, Shreeya</t>
  </si>
  <si>
    <t>5-5104</t>
  </si>
  <si>
    <t>FIFE, JESSICA</t>
  </si>
  <si>
    <t>5-5108</t>
  </si>
  <si>
    <t>Ramos, Jamie</t>
  </si>
  <si>
    <t>5-5204</t>
  </si>
  <si>
    <t>Flynn, Chad</t>
  </si>
  <si>
    <t>5-5304</t>
  </si>
  <si>
    <t>Gibson, Damon</t>
  </si>
  <si>
    <t>5-5305</t>
  </si>
  <si>
    <t>Jawad, Firas</t>
  </si>
  <si>
    <t>B3 2X2 Total:</t>
  </si>
  <si>
    <t>Unit Type: B3 Furnished</t>
  </si>
  <si>
    <t>1-1304</t>
  </si>
  <si>
    <t>3-3104</t>
  </si>
  <si>
    <t>3-3204</t>
  </si>
  <si>
    <t>5-5105</t>
  </si>
  <si>
    <t>DUNCAN, TAVARES</t>
  </si>
  <si>
    <t>5-5205</t>
  </si>
  <si>
    <t>Betancourt, Ryan</t>
  </si>
  <si>
    <t>5-5208</t>
  </si>
  <si>
    <t>5-5308</t>
  </si>
  <si>
    <t>Hofmann, Dan</t>
  </si>
  <si>
    <t>B3 Furnished Total:</t>
  </si>
  <si>
    <t>Unit Type: B4 2X2</t>
  </si>
  <si>
    <t>1-1112</t>
  </si>
  <si>
    <t>Butikofer, Christopher</t>
  </si>
  <si>
    <t>1-1115</t>
  </si>
  <si>
    <t>Pond, Geoffrey</t>
  </si>
  <si>
    <t>1-1116</t>
  </si>
  <si>
    <t>Guzman, Alejandra</t>
  </si>
  <si>
    <t>1-1212</t>
  </si>
  <si>
    <t>Allen, Stacy</t>
  </si>
  <si>
    <t>1-1215</t>
  </si>
  <si>
    <t>Pyrah, Michael</t>
  </si>
  <si>
    <t>1-1216</t>
  </si>
  <si>
    <t>Anderson, Kelcey</t>
  </si>
  <si>
    <t>1-1312</t>
  </si>
  <si>
    <t>Soltysik, Joseph</t>
  </si>
  <si>
    <t>1-1315</t>
  </si>
  <si>
    <t>Bickmore, Jenalyse</t>
  </si>
  <si>
    <t>1-1316</t>
  </si>
  <si>
    <t>Mohammed, Junaid</t>
  </si>
  <si>
    <t>2-2110</t>
  </si>
  <si>
    <t>Jenkins, Quinten</t>
  </si>
  <si>
    <t>2-2210</t>
  </si>
  <si>
    <t>2-2310</t>
  </si>
  <si>
    <t>Schauster, Mariella</t>
  </si>
  <si>
    <t>3-3110</t>
  </si>
  <si>
    <t>Parris, Thomas</t>
  </si>
  <si>
    <t>3-3210</t>
  </si>
  <si>
    <t>Duce, Lillian</t>
  </si>
  <si>
    <t>3-3310</t>
  </si>
  <si>
    <t>Shackelford, Perry</t>
  </si>
  <si>
    <t>4-4110</t>
  </si>
  <si>
    <t>Gonzalez, Maria</t>
  </si>
  <si>
    <t>4-4210</t>
  </si>
  <si>
    <t>Byram, Chance</t>
  </si>
  <si>
    <t>4-4310</t>
  </si>
  <si>
    <t>Ramirez, Markos</t>
  </si>
  <si>
    <t>5-5112</t>
  </si>
  <si>
    <t>Burt, Jadyn</t>
  </si>
  <si>
    <t>5-5115</t>
  </si>
  <si>
    <t>Resare, Shantel</t>
  </si>
  <si>
    <t>5-5212</t>
  </si>
  <si>
    <t>Jennings, Ruth</t>
  </si>
  <si>
    <t>5-5215</t>
  </si>
  <si>
    <t>5-5216</t>
  </si>
  <si>
    <t>Butler, Justin</t>
  </si>
  <si>
    <t>5-5312</t>
  </si>
  <si>
    <t>Reed, Trinity</t>
  </si>
  <si>
    <t>5-5315</t>
  </si>
  <si>
    <t>Baughman, Bailee</t>
  </si>
  <si>
    <t>B4 2X2 Total:</t>
  </si>
  <si>
    <t>Unit Type: B4 Furnished</t>
  </si>
  <si>
    <t>5-5116</t>
  </si>
  <si>
    <t>Nai, Lawrance</t>
  </si>
  <si>
    <t>5-5316</t>
  </si>
  <si>
    <t>B4 Furnished Total:</t>
  </si>
  <si>
    <t>Unit Type: C1 3X2</t>
  </si>
  <si>
    <t>1-1102</t>
  </si>
  <si>
    <t>Garretson, Kayin</t>
  </si>
  <si>
    <t>1-1118</t>
  </si>
  <si>
    <t>Sinner, Joy</t>
  </si>
  <si>
    <t>1-1202</t>
  </si>
  <si>
    <t>John, Emma</t>
  </si>
  <si>
    <t>1-1218</t>
  </si>
  <si>
    <t>Hicks, Brady</t>
  </si>
  <si>
    <t>1-1302</t>
  </si>
  <si>
    <t>Garcia, Aracely</t>
  </si>
  <si>
    <t>1-1318</t>
  </si>
  <si>
    <t>CANO-RAWLINGS, TY</t>
  </si>
  <si>
    <t>2-2101</t>
  </si>
  <si>
    <t>Donnelly, Laynie</t>
  </si>
  <si>
    <t>2-2113</t>
  </si>
  <si>
    <t>Best, John</t>
  </si>
  <si>
    <t>2-2201</t>
  </si>
  <si>
    <t>Caudill, Braidon</t>
  </si>
  <si>
    <t>2-2301</t>
  </si>
  <si>
    <t>Carroll, Ryan</t>
  </si>
  <si>
    <t>3-3101</t>
  </si>
  <si>
    <t>McCord, Treycen</t>
  </si>
  <si>
    <t>3-3113</t>
  </si>
  <si>
    <t>Kimber, Timothy</t>
  </si>
  <si>
    <t>4-4101</t>
  </si>
  <si>
    <t>4-4113</t>
  </si>
  <si>
    <t>Hollaway, Shreena</t>
  </si>
  <si>
    <t>4-4201</t>
  </si>
  <si>
    <t>Hopper, Samuel</t>
  </si>
  <si>
    <t>4-4213</t>
  </si>
  <si>
    <t>Martinez, Larami</t>
  </si>
  <si>
    <t>5-5102</t>
  </si>
  <si>
    <t>Fortney, Wendy</t>
  </si>
  <si>
    <t>5-5118</t>
  </si>
  <si>
    <t>Hagel, Shane</t>
  </si>
  <si>
    <t>5-5218</t>
  </si>
  <si>
    <t>VanderLouw, Trina</t>
  </si>
  <si>
    <t>5-5302</t>
  </si>
  <si>
    <t>Noteboom, Jonathon</t>
  </si>
  <si>
    <t>5-5318</t>
  </si>
  <si>
    <t>wade, Aliyah</t>
  </si>
  <si>
    <t>C1 3X2 Total:</t>
  </si>
  <si>
    <t>Unit Type: C1 Furnished</t>
  </si>
  <si>
    <t>2-2213</t>
  </si>
  <si>
    <t>2-2313</t>
  </si>
  <si>
    <t>3-3201</t>
  </si>
  <si>
    <t>Hale, Seth</t>
  </si>
  <si>
    <t>3-3213</t>
  </si>
  <si>
    <t>3-3301</t>
  </si>
  <si>
    <t>3-3313</t>
  </si>
  <si>
    <t>4-4301</t>
  </si>
  <si>
    <t>Juarez, Emmanuel</t>
  </si>
  <si>
    <t>4-4313</t>
  </si>
  <si>
    <t>Clauser, Nicolas</t>
  </si>
  <si>
    <t>5-5202</t>
  </si>
  <si>
    <t>C1 Furnished Total:</t>
  </si>
  <si>
    <t>Pioneer Crossing Total:</t>
  </si>
  <si>
    <t>Future Resident Details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</si>
</sst>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;\(#,##0.00\)"/>
  </numFmts>
  <fonts count="5">
    <font>
      <sz val="11"/>
      <color theme="1"/>
      <name val="Calibri"/>
      <family val="2"/>
      <scheme val="minor"/>
    </font>
    <font>
      <b/>
      <sz val="12"/>
      <name val="Arial"/>
    </font>
    <font>
      <i/>
      <sz val="10"/>
      <name val="Arial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/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right" vertical="center" wrapText="1"/>
    </xf>
    <xf numFmtId="49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right" vertical="center"/>
    </xf>
    <xf numFmtId="14" fontId="4" fillId="0" borderId="0" xfId="0" applyNumberFormat="1" applyFont="1" applyAlignment="1">
      <alignment horizontal="left" vertical="center"/>
    </xf>
    <xf numFmtId="165" fontId="4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/>
    </xf>
    <xf numFmtId="14" fontId="3" fillId="0" borderId="1" xfId="0" applyNumberFormat="1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86"/>
  <sheetViews>
    <sheetView tabSelected="1" workbookViewId="0">
      <pane ySplit="6" topLeftCell="A7" activePane="bottomLeft" state="frozen"/>
      <selection pane="bottomLeft"/>
    </sheetView>
  </sheetViews>
  <sheetFormatPr defaultRowHeight="14.45"/>
  <cols>
    <col min="1" max="1" width="13.5703125" customWidth="1"/>
    <col min="2" max="2" width="10.7109375" customWidth="1"/>
    <col min="3" max="3" width="13.5703125" customWidth="1"/>
    <col min="4" max="9" width="10.7109375" customWidth="1"/>
  </cols>
  <sheetData>
    <row r="2" spans="1:8" ht="15.6">
      <c r="A2" s="1" t="s">
        <v>0</v>
      </c>
    </row>
    <row r="3" spans="1:8">
      <c r="A3" s="2" t="s">
        <v>1</v>
      </c>
    </row>
    <row r="4" spans="1:8">
      <c r="A4" s="2" t="s">
        <v>2</v>
      </c>
    </row>
    <row r="6" spans="1:8" ht="15.6">
      <c r="A6" s="3" t="s">
        <v>3</v>
      </c>
    </row>
    <row r="7" spans="1:8" ht="26.45">
      <c r="A7" s="4" t="s">
        <v>4</v>
      </c>
      <c r="B7" s="5" t="s">
        <v>5</v>
      </c>
      <c r="C7" s="4" t="s">
        <v>6</v>
      </c>
      <c r="D7" s="4" t="s">
        <v>7</v>
      </c>
      <c r="E7" s="4" t="s">
        <v>8</v>
      </c>
      <c r="F7" s="4" t="s">
        <v>9</v>
      </c>
      <c r="G7" s="5" t="s">
        <v>10</v>
      </c>
      <c r="H7" s="5" t="s">
        <v>11</v>
      </c>
    </row>
    <row r="8" spans="1:8">
      <c r="A8" s="6" t="s">
        <v>12</v>
      </c>
      <c r="B8" s="6"/>
      <c r="C8" s="6"/>
      <c r="D8" s="6"/>
      <c r="E8" s="6"/>
      <c r="F8" s="6"/>
      <c r="G8" s="6"/>
      <c r="H8" s="6"/>
    </row>
    <row r="9" spans="1:8">
      <c r="A9" s="7" t="s">
        <v>13</v>
      </c>
      <c r="B9" s="8">
        <v>596</v>
      </c>
      <c r="C9" s="7" t="s">
        <v>14</v>
      </c>
      <c r="D9" s="9">
        <v>46128</v>
      </c>
      <c r="E9" s="9">
        <v>46128</v>
      </c>
      <c r="F9" s="9">
        <v>46583</v>
      </c>
      <c r="G9" s="10">
        <v>1275</v>
      </c>
      <c r="H9" s="10">
        <v>1199</v>
      </c>
    </row>
    <row r="10" spans="1:8">
      <c r="A10" s="7" t="s">
        <v>15</v>
      </c>
      <c r="B10" s="8">
        <v>596</v>
      </c>
      <c r="C10" s="7" t="s">
        <v>16</v>
      </c>
      <c r="D10" s="9">
        <v>45748</v>
      </c>
      <c r="E10" s="9">
        <v>46204</v>
      </c>
      <c r="F10" s="9">
        <v>46660</v>
      </c>
      <c r="G10" s="10">
        <v>1275</v>
      </c>
      <c r="H10" s="10">
        <v>1199</v>
      </c>
    </row>
    <row r="11" spans="1:8">
      <c r="A11" s="7" t="s">
        <v>17</v>
      </c>
      <c r="B11" s="8">
        <v>596</v>
      </c>
      <c r="C11" s="7" t="s">
        <v>18</v>
      </c>
      <c r="D11" s="9">
        <v>46266</v>
      </c>
      <c r="E11" s="9">
        <v>46266</v>
      </c>
      <c r="F11" s="9">
        <v>46507</v>
      </c>
      <c r="G11" s="10">
        <v>1299</v>
      </c>
      <c r="H11" s="10">
        <v>1228</v>
      </c>
    </row>
    <row r="12" spans="1:8">
      <c r="A12" s="7" t="s">
        <v>19</v>
      </c>
      <c r="B12" s="8">
        <v>596</v>
      </c>
      <c r="C12" s="7" t="s">
        <v>20</v>
      </c>
      <c r="D12" s="9">
        <v>46237</v>
      </c>
      <c r="E12" s="9">
        <v>46237</v>
      </c>
      <c r="F12" s="9">
        <v>46632</v>
      </c>
      <c r="G12" s="10">
        <v>1299</v>
      </c>
      <c r="H12" s="10">
        <v>1211</v>
      </c>
    </row>
    <row r="13" spans="1:8">
      <c r="A13" s="7" t="s">
        <v>21</v>
      </c>
      <c r="B13" s="8">
        <v>596</v>
      </c>
      <c r="C13" s="7" t="s">
        <v>22</v>
      </c>
      <c r="D13" s="9">
        <v>45444</v>
      </c>
      <c r="E13" s="9">
        <v>45809</v>
      </c>
      <c r="F13" s="9">
        <v>46265</v>
      </c>
      <c r="G13" s="10">
        <v>1355</v>
      </c>
      <c r="H13" s="10">
        <v>1255</v>
      </c>
    </row>
    <row r="14" spans="1:8">
      <c r="A14" s="7" t="s">
        <v>23</v>
      </c>
      <c r="B14" s="8">
        <v>596</v>
      </c>
      <c r="C14" s="7" t="s">
        <v>24</v>
      </c>
      <c r="D14" s="9">
        <v>45931</v>
      </c>
      <c r="E14" s="9">
        <v>45931</v>
      </c>
      <c r="F14" s="9">
        <v>46387</v>
      </c>
      <c r="G14" s="10">
        <v>1299</v>
      </c>
      <c r="H14" s="10">
        <v>1299</v>
      </c>
    </row>
    <row r="15" spans="1:8">
      <c r="A15" s="11" t="s">
        <v>25</v>
      </c>
      <c r="B15" s="12">
        <f>SUM(B9:B14)</f>
        <v>3576</v>
      </c>
      <c r="C15" s="11"/>
      <c r="D15" s="13"/>
      <c r="E15" s="13"/>
      <c r="F15" s="13"/>
      <c r="G15" s="14">
        <f>SUM(G9:G14)</f>
        <v>7802</v>
      </c>
      <c r="H15" s="14">
        <f>SUM(H9:H14)</f>
        <v>7391</v>
      </c>
    </row>
    <row r="16" spans="1:8">
      <c r="A16" s="6" t="s">
        <v>26</v>
      </c>
      <c r="B16" s="6"/>
      <c r="C16" s="6"/>
      <c r="D16" s="6"/>
      <c r="E16" s="6"/>
      <c r="F16" s="6"/>
      <c r="G16" s="6"/>
      <c r="H16" s="6"/>
    </row>
    <row r="17" spans="1:8">
      <c r="A17" s="7" t="s">
        <v>27</v>
      </c>
      <c r="B17" s="8">
        <v>596</v>
      </c>
      <c r="C17" s="7" t="s">
        <v>28</v>
      </c>
      <c r="D17" s="9">
        <v>46198</v>
      </c>
      <c r="E17" s="9">
        <v>46198</v>
      </c>
      <c r="F17" s="9">
        <v>46592</v>
      </c>
      <c r="G17" s="10">
        <v>1625</v>
      </c>
      <c r="H17" s="10">
        <v>1599</v>
      </c>
    </row>
    <row r="18" spans="1:8">
      <c r="A18" s="7" t="s">
        <v>29</v>
      </c>
      <c r="B18" s="8">
        <v>596</v>
      </c>
      <c r="C18" s="7" t="s">
        <v>30</v>
      </c>
      <c r="D18" s="9">
        <v>46158</v>
      </c>
      <c r="E18" s="9">
        <v>46158</v>
      </c>
      <c r="F18" s="9">
        <v>46553</v>
      </c>
      <c r="G18" s="10">
        <v>1626</v>
      </c>
      <c r="H18" s="10">
        <v>1639</v>
      </c>
    </row>
    <row r="19" spans="1:8">
      <c r="A19" s="11" t="s">
        <v>31</v>
      </c>
      <c r="B19" s="12">
        <f>SUM(B17:B18)</f>
        <v>1192</v>
      </c>
      <c r="C19" s="11"/>
      <c r="D19" s="13"/>
      <c r="E19" s="13"/>
      <c r="F19" s="13"/>
      <c r="G19" s="14">
        <f>SUM(G17:G18)</f>
        <v>3251</v>
      </c>
      <c r="H19" s="14">
        <f>SUM(H17:H18)</f>
        <v>3238</v>
      </c>
    </row>
    <row r="20" spans="1:8">
      <c r="A20" s="6" t="s">
        <v>32</v>
      </c>
      <c r="B20" s="6"/>
      <c r="C20" s="6"/>
      <c r="D20" s="6"/>
      <c r="E20" s="6"/>
      <c r="F20" s="6"/>
      <c r="G20" s="6"/>
      <c r="H20" s="6"/>
    </row>
    <row r="21" spans="1:8">
      <c r="A21" s="7" t="s">
        <v>33</v>
      </c>
      <c r="B21" s="8">
        <v>596</v>
      </c>
      <c r="C21" s="7" t="s">
        <v>34</v>
      </c>
      <c r="D21" s="9">
        <v>45901</v>
      </c>
      <c r="E21" s="9">
        <v>45901</v>
      </c>
      <c r="F21" s="9">
        <v>46265</v>
      </c>
      <c r="G21" s="10">
        <v>1311</v>
      </c>
      <c r="H21" s="10">
        <v>1311</v>
      </c>
    </row>
    <row r="22" spans="1:8">
      <c r="A22" s="7" t="s">
        <v>35</v>
      </c>
      <c r="B22" s="8">
        <v>596</v>
      </c>
      <c r="C22" s="7" t="s">
        <v>36</v>
      </c>
      <c r="D22" s="9">
        <v>45170</v>
      </c>
      <c r="E22" s="9">
        <v>45857</v>
      </c>
      <c r="F22" s="9">
        <v>46313</v>
      </c>
      <c r="G22" s="10">
        <v>1349</v>
      </c>
      <c r="H22" s="10">
        <v>1355</v>
      </c>
    </row>
    <row r="23" spans="1:8">
      <c r="A23" s="7" t="s">
        <v>37</v>
      </c>
      <c r="B23" s="8">
        <v>596</v>
      </c>
      <c r="C23" s="7" t="s">
        <v>38</v>
      </c>
      <c r="D23" s="9">
        <v>46179</v>
      </c>
      <c r="E23" s="9">
        <v>46179</v>
      </c>
      <c r="F23" s="9">
        <v>46573</v>
      </c>
      <c r="G23" s="10">
        <v>1354</v>
      </c>
      <c r="H23" s="10">
        <v>1338</v>
      </c>
    </row>
    <row r="24" spans="1:8">
      <c r="A24" s="7" t="s">
        <v>39</v>
      </c>
      <c r="B24" s="8">
        <v>596</v>
      </c>
      <c r="C24" s="7" t="s">
        <v>40</v>
      </c>
      <c r="D24" s="9"/>
      <c r="E24" s="9"/>
      <c r="F24" s="9"/>
      <c r="G24" s="10">
        <v>1299</v>
      </c>
      <c r="H24" s="10"/>
    </row>
    <row r="25" spans="1:8">
      <c r="A25" s="7" t="s">
        <v>41</v>
      </c>
      <c r="B25" s="8">
        <v>596</v>
      </c>
      <c r="C25" s="7" t="s">
        <v>42</v>
      </c>
      <c r="D25" s="9">
        <v>45658</v>
      </c>
      <c r="E25" s="9">
        <v>46113</v>
      </c>
      <c r="F25" s="9">
        <v>46507</v>
      </c>
      <c r="G25" s="10">
        <v>1345</v>
      </c>
      <c r="H25" s="10">
        <v>1276</v>
      </c>
    </row>
    <row r="26" spans="1:8">
      <c r="A26" s="7" t="s">
        <v>43</v>
      </c>
      <c r="B26" s="8">
        <v>596</v>
      </c>
      <c r="C26" s="7" t="s">
        <v>44</v>
      </c>
      <c r="D26" s="9">
        <v>46266</v>
      </c>
      <c r="E26" s="9">
        <v>46266</v>
      </c>
      <c r="F26" s="9">
        <v>46660</v>
      </c>
      <c r="G26" s="10">
        <v>1362</v>
      </c>
      <c r="H26" s="10">
        <v>1199</v>
      </c>
    </row>
    <row r="27" spans="1:8">
      <c r="A27" s="7" t="s">
        <v>45</v>
      </c>
      <c r="B27" s="8">
        <v>596</v>
      </c>
      <c r="C27" s="7" t="s">
        <v>46</v>
      </c>
      <c r="D27" s="9">
        <v>46246</v>
      </c>
      <c r="E27" s="9">
        <v>46246</v>
      </c>
      <c r="F27" s="9">
        <v>46641</v>
      </c>
      <c r="G27" s="10">
        <v>1335</v>
      </c>
      <c r="H27" s="10">
        <v>1295</v>
      </c>
    </row>
    <row r="28" spans="1:8">
      <c r="A28" s="7" t="s">
        <v>47</v>
      </c>
      <c r="B28" s="8">
        <v>596</v>
      </c>
      <c r="C28" s="7" t="s">
        <v>48</v>
      </c>
      <c r="D28" s="9">
        <v>46233</v>
      </c>
      <c r="E28" s="9">
        <v>46233</v>
      </c>
      <c r="F28" s="9">
        <v>46689</v>
      </c>
      <c r="G28" s="10">
        <v>1355</v>
      </c>
      <c r="H28" s="10">
        <v>1299</v>
      </c>
    </row>
    <row r="29" spans="1:8">
      <c r="A29" s="7" t="s">
        <v>49</v>
      </c>
      <c r="B29" s="8">
        <v>596</v>
      </c>
      <c r="C29" s="7" t="s">
        <v>50</v>
      </c>
      <c r="D29" s="9">
        <v>46087</v>
      </c>
      <c r="E29" s="9">
        <v>46087</v>
      </c>
      <c r="F29" s="9">
        <v>46543</v>
      </c>
      <c r="G29" s="10">
        <v>1265</v>
      </c>
      <c r="H29" s="10">
        <v>1199</v>
      </c>
    </row>
    <row r="30" spans="1:8">
      <c r="A30" s="7" t="s">
        <v>51</v>
      </c>
      <c r="B30" s="8">
        <v>596</v>
      </c>
      <c r="C30" s="7" t="s">
        <v>52</v>
      </c>
      <c r="D30" s="9">
        <v>46143</v>
      </c>
      <c r="E30" s="9">
        <v>46143</v>
      </c>
      <c r="F30" s="9">
        <v>46603</v>
      </c>
      <c r="G30" s="10">
        <v>1279</v>
      </c>
      <c r="H30" s="10">
        <v>1249</v>
      </c>
    </row>
    <row r="31" spans="1:8">
      <c r="A31" s="7" t="s">
        <v>53</v>
      </c>
      <c r="B31" s="8">
        <v>596</v>
      </c>
      <c r="C31" s="7" t="s">
        <v>54</v>
      </c>
      <c r="D31" s="9">
        <v>46123</v>
      </c>
      <c r="E31" s="9">
        <v>46123</v>
      </c>
      <c r="F31" s="9">
        <v>46517</v>
      </c>
      <c r="G31" s="10">
        <v>1292</v>
      </c>
      <c r="H31" s="10">
        <v>1245</v>
      </c>
    </row>
    <row r="32" spans="1:8">
      <c r="A32" s="7" t="s">
        <v>55</v>
      </c>
      <c r="B32" s="8">
        <v>596</v>
      </c>
      <c r="C32" s="7" t="s">
        <v>56</v>
      </c>
      <c r="D32" s="9">
        <v>45758</v>
      </c>
      <c r="E32" s="9">
        <v>46214</v>
      </c>
      <c r="F32" s="9">
        <v>46670</v>
      </c>
      <c r="G32" s="10">
        <v>1259</v>
      </c>
      <c r="H32" s="10">
        <v>1259</v>
      </c>
    </row>
    <row r="33" spans="1:8">
      <c r="A33" s="7" t="s">
        <v>57</v>
      </c>
      <c r="B33" s="8">
        <v>596</v>
      </c>
      <c r="C33" s="7" t="s">
        <v>58</v>
      </c>
      <c r="D33" s="9">
        <v>45940</v>
      </c>
      <c r="E33" s="9">
        <v>45941</v>
      </c>
      <c r="F33" s="9">
        <v>46397</v>
      </c>
      <c r="G33" s="10">
        <v>1249</v>
      </c>
      <c r="H33" s="10">
        <v>1228</v>
      </c>
    </row>
    <row r="34" spans="1:8">
      <c r="A34" s="7" t="s">
        <v>59</v>
      </c>
      <c r="B34" s="8">
        <v>596</v>
      </c>
      <c r="C34" s="7" t="s">
        <v>60</v>
      </c>
      <c r="D34" s="9">
        <v>45901</v>
      </c>
      <c r="E34" s="9">
        <v>45901</v>
      </c>
      <c r="F34" s="9">
        <v>46326</v>
      </c>
      <c r="G34" s="10">
        <v>1328</v>
      </c>
      <c r="H34" s="10">
        <v>1199</v>
      </c>
    </row>
    <row r="35" spans="1:8">
      <c r="A35" s="7" t="s">
        <v>61</v>
      </c>
      <c r="B35" s="8">
        <v>596</v>
      </c>
      <c r="C35" s="7" t="s">
        <v>62</v>
      </c>
      <c r="D35" s="9">
        <v>45170</v>
      </c>
      <c r="E35" s="9">
        <v>45902</v>
      </c>
      <c r="F35" s="9">
        <v>46296</v>
      </c>
      <c r="G35" s="10">
        <v>1329</v>
      </c>
      <c r="H35" s="10">
        <v>1330</v>
      </c>
    </row>
    <row r="36" spans="1:8">
      <c r="A36" s="7" t="s">
        <v>63</v>
      </c>
      <c r="B36" s="8">
        <v>596</v>
      </c>
      <c r="C36" s="7" t="s">
        <v>64</v>
      </c>
      <c r="D36" s="9">
        <v>45800</v>
      </c>
      <c r="E36" s="9">
        <v>46257</v>
      </c>
      <c r="F36" s="9">
        <v>46713</v>
      </c>
      <c r="G36" s="10">
        <v>1249</v>
      </c>
      <c r="H36" s="10">
        <v>1249</v>
      </c>
    </row>
    <row r="37" spans="1:8">
      <c r="A37" s="7" t="s">
        <v>65</v>
      </c>
      <c r="B37" s="8">
        <v>596</v>
      </c>
      <c r="C37" s="7" t="s">
        <v>66</v>
      </c>
      <c r="D37" s="9">
        <v>45200</v>
      </c>
      <c r="E37" s="9">
        <v>45932</v>
      </c>
      <c r="F37" s="9">
        <v>46255</v>
      </c>
      <c r="G37" s="10">
        <v>1324</v>
      </c>
      <c r="H37" s="10">
        <v>1230</v>
      </c>
    </row>
    <row r="38" spans="1:8">
      <c r="A38" s="7" t="s">
        <v>67</v>
      </c>
      <c r="B38" s="8">
        <v>596</v>
      </c>
      <c r="C38" s="7" t="s">
        <v>68</v>
      </c>
      <c r="D38" s="9">
        <v>45717</v>
      </c>
      <c r="E38" s="9">
        <v>46174</v>
      </c>
      <c r="F38" s="9">
        <v>46568</v>
      </c>
      <c r="G38" s="10">
        <v>1274</v>
      </c>
      <c r="H38" s="10">
        <v>1274</v>
      </c>
    </row>
    <row r="39" spans="1:8">
      <c r="A39" s="7" t="s">
        <v>69</v>
      </c>
      <c r="B39" s="8">
        <v>596</v>
      </c>
      <c r="C39" s="7" t="s">
        <v>40</v>
      </c>
      <c r="D39" s="9"/>
      <c r="E39" s="9"/>
      <c r="F39" s="9"/>
      <c r="G39" s="10">
        <v>1335</v>
      </c>
      <c r="H39" s="10"/>
    </row>
    <row r="40" spans="1:8">
      <c r="A40" s="7" t="s">
        <v>70</v>
      </c>
      <c r="B40" s="8">
        <v>596</v>
      </c>
      <c r="C40" s="7" t="s">
        <v>71</v>
      </c>
      <c r="D40" s="9">
        <v>45589</v>
      </c>
      <c r="E40" s="9">
        <v>46046</v>
      </c>
      <c r="F40" s="9">
        <v>46441</v>
      </c>
      <c r="G40" s="10">
        <v>1328</v>
      </c>
      <c r="H40" s="10">
        <v>1328</v>
      </c>
    </row>
    <row r="41" spans="1:8">
      <c r="A41" s="7" t="s">
        <v>72</v>
      </c>
      <c r="B41" s="8">
        <v>596</v>
      </c>
      <c r="C41" s="7" t="s">
        <v>73</v>
      </c>
      <c r="D41" s="9">
        <v>45487</v>
      </c>
      <c r="E41" s="9">
        <v>45853</v>
      </c>
      <c r="F41" s="9">
        <v>46309</v>
      </c>
      <c r="G41" s="10">
        <v>1349</v>
      </c>
      <c r="H41" s="10">
        <v>1330</v>
      </c>
    </row>
    <row r="42" spans="1:8">
      <c r="A42" s="7" t="s">
        <v>74</v>
      </c>
      <c r="B42" s="8">
        <v>596</v>
      </c>
      <c r="C42" s="7" t="s">
        <v>75</v>
      </c>
      <c r="D42" s="9">
        <v>45174</v>
      </c>
      <c r="E42" s="9">
        <v>45931</v>
      </c>
      <c r="F42" s="9">
        <v>46295</v>
      </c>
      <c r="G42" s="10">
        <v>1349</v>
      </c>
      <c r="H42" s="10">
        <v>1380</v>
      </c>
    </row>
    <row r="43" spans="1:8">
      <c r="A43" s="7" t="s">
        <v>76</v>
      </c>
      <c r="B43" s="8">
        <v>596</v>
      </c>
      <c r="C43" s="7" t="s">
        <v>77</v>
      </c>
      <c r="D43" s="9">
        <v>45919</v>
      </c>
      <c r="E43" s="9">
        <v>45925</v>
      </c>
      <c r="F43" s="9">
        <v>46319</v>
      </c>
      <c r="G43" s="10">
        <v>1299</v>
      </c>
      <c r="H43" s="10">
        <v>1444</v>
      </c>
    </row>
    <row r="44" spans="1:8">
      <c r="A44" s="7" t="s">
        <v>78</v>
      </c>
      <c r="B44" s="8">
        <v>596</v>
      </c>
      <c r="C44" s="7" t="s">
        <v>79</v>
      </c>
      <c r="D44" s="9">
        <v>45705</v>
      </c>
      <c r="E44" s="9">
        <v>46070</v>
      </c>
      <c r="F44" s="9">
        <v>46462</v>
      </c>
      <c r="G44" s="10">
        <v>1325</v>
      </c>
      <c r="H44" s="10">
        <v>1275</v>
      </c>
    </row>
    <row r="45" spans="1:8">
      <c r="A45" s="7" t="s">
        <v>80</v>
      </c>
      <c r="B45" s="8">
        <v>596</v>
      </c>
      <c r="C45" s="7" t="s">
        <v>81</v>
      </c>
      <c r="D45" s="9">
        <v>46186</v>
      </c>
      <c r="E45" s="9">
        <v>46186</v>
      </c>
      <c r="F45" s="9">
        <v>46580</v>
      </c>
      <c r="G45" s="10">
        <v>1274</v>
      </c>
      <c r="H45" s="10">
        <v>1575</v>
      </c>
    </row>
    <row r="46" spans="1:8">
      <c r="A46" s="7" t="s">
        <v>82</v>
      </c>
      <c r="B46" s="8">
        <v>596</v>
      </c>
      <c r="C46" s="7" t="s">
        <v>83</v>
      </c>
      <c r="D46" s="9">
        <v>46007</v>
      </c>
      <c r="E46" s="9">
        <v>46023</v>
      </c>
      <c r="F46" s="9">
        <v>46477</v>
      </c>
      <c r="G46" s="10">
        <v>1311</v>
      </c>
      <c r="H46" s="10">
        <v>1311</v>
      </c>
    </row>
    <row r="47" spans="1:8">
      <c r="A47" s="7" t="s">
        <v>84</v>
      </c>
      <c r="B47" s="8">
        <v>596</v>
      </c>
      <c r="C47" s="7" t="s">
        <v>85</v>
      </c>
      <c r="D47" s="9">
        <v>45849</v>
      </c>
      <c r="E47" s="9">
        <v>45849</v>
      </c>
      <c r="F47" s="9">
        <v>46305</v>
      </c>
      <c r="G47" s="10">
        <v>1311</v>
      </c>
      <c r="H47" s="10">
        <v>1311</v>
      </c>
    </row>
    <row r="48" spans="1:8">
      <c r="A48" s="7" t="s">
        <v>86</v>
      </c>
      <c r="B48" s="8">
        <v>596</v>
      </c>
      <c r="C48" s="7" t="s">
        <v>40</v>
      </c>
      <c r="D48" s="9"/>
      <c r="E48" s="9"/>
      <c r="F48" s="9"/>
      <c r="G48" s="10">
        <v>1355</v>
      </c>
      <c r="H48" s="10"/>
    </row>
    <row r="49" spans="1:8">
      <c r="A49" s="7" t="s">
        <v>87</v>
      </c>
      <c r="B49" s="8">
        <v>596</v>
      </c>
      <c r="C49" s="7" t="s">
        <v>88</v>
      </c>
      <c r="D49" s="9">
        <v>46039</v>
      </c>
      <c r="E49" s="9">
        <v>46039</v>
      </c>
      <c r="F49" s="9">
        <v>46493</v>
      </c>
      <c r="G49" s="10">
        <v>1311</v>
      </c>
      <c r="H49" s="10">
        <v>1311</v>
      </c>
    </row>
    <row r="50" spans="1:8">
      <c r="A50" s="7" t="s">
        <v>89</v>
      </c>
      <c r="B50" s="8">
        <v>596</v>
      </c>
      <c r="C50" s="7" t="s">
        <v>90</v>
      </c>
      <c r="D50" s="9">
        <v>46259</v>
      </c>
      <c r="E50" s="9">
        <v>46259</v>
      </c>
      <c r="F50" s="9">
        <v>46684</v>
      </c>
      <c r="G50" s="10">
        <v>1335</v>
      </c>
      <c r="H50" s="10">
        <v>1299</v>
      </c>
    </row>
    <row r="51" spans="1:8">
      <c r="A51" s="7" t="s">
        <v>91</v>
      </c>
      <c r="B51" s="8">
        <v>596</v>
      </c>
      <c r="C51" s="7" t="s">
        <v>92</v>
      </c>
      <c r="D51" s="9">
        <v>45883</v>
      </c>
      <c r="E51" s="9">
        <v>45883</v>
      </c>
      <c r="F51" s="9">
        <v>46308</v>
      </c>
      <c r="G51" s="10">
        <v>1328</v>
      </c>
      <c r="H51" s="10">
        <v>1328</v>
      </c>
    </row>
    <row r="52" spans="1:8">
      <c r="A52" s="7" t="s">
        <v>93</v>
      </c>
      <c r="B52" s="8">
        <v>596</v>
      </c>
      <c r="C52" s="7" t="s">
        <v>94</v>
      </c>
      <c r="D52" s="9">
        <v>45906</v>
      </c>
      <c r="E52" s="9">
        <v>45906</v>
      </c>
      <c r="F52" s="9">
        <v>46270</v>
      </c>
      <c r="G52" s="10">
        <v>1315</v>
      </c>
      <c r="H52" s="10">
        <v>1308</v>
      </c>
    </row>
    <row r="53" spans="1:8">
      <c r="A53" s="7" t="s">
        <v>95</v>
      </c>
      <c r="B53" s="8">
        <v>596</v>
      </c>
      <c r="C53" s="7" t="s">
        <v>96</v>
      </c>
      <c r="D53" s="9">
        <v>45911</v>
      </c>
      <c r="E53" s="9">
        <v>45911</v>
      </c>
      <c r="F53" s="9">
        <v>46305</v>
      </c>
      <c r="G53" s="10">
        <v>1311</v>
      </c>
      <c r="H53" s="10">
        <v>1311</v>
      </c>
    </row>
    <row r="54" spans="1:8">
      <c r="A54" s="7" t="s">
        <v>97</v>
      </c>
      <c r="B54" s="8">
        <v>596</v>
      </c>
      <c r="C54" s="7" t="s">
        <v>98</v>
      </c>
      <c r="D54" s="9">
        <v>46021</v>
      </c>
      <c r="E54" s="9">
        <v>46024</v>
      </c>
      <c r="F54" s="9">
        <v>46478</v>
      </c>
      <c r="G54" s="10">
        <v>1300</v>
      </c>
      <c r="H54" s="10">
        <v>1199</v>
      </c>
    </row>
    <row r="55" spans="1:8">
      <c r="A55" s="7" t="s">
        <v>99</v>
      </c>
      <c r="B55" s="8">
        <v>596</v>
      </c>
      <c r="C55" s="7" t="s">
        <v>100</v>
      </c>
      <c r="D55" s="9">
        <v>45901</v>
      </c>
      <c r="E55" s="9">
        <v>45901</v>
      </c>
      <c r="F55" s="9">
        <v>46265</v>
      </c>
      <c r="G55" s="10">
        <v>1316</v>
      </c>
      <c r="H55" s="10">
        <v>1331</v>
      </c>
    </row>
    <row r="56" spans="1:8">
      <c r="A56" s="7" t="s">
        <v>101</v>
      </c>
      <c r="B56" s="8">
        <v>596</v>
      </c>
      <c r="C56" s="7" t="s">
        <v>102</v>
      </c>
      <c r="D56" s="9">
        <v>45532</v>
      </c>
      <c r="E56" s="9">
        <v>45962</v>
      </c>
      <c r="F56" s="9">
        <v>46356</v>
      </c>
      <c r="G56" s="10">
        <v>1324</v>
      </c>
      <c r="H56" s="10">
        <v>1349</v>
      </c>
    </row>
    <row r="57" spans="1:8">
      <c r="A57" s="7" t="s">
        <v>103</v>
      </c>
      <c r="B57" s="8">
        <v>596</v>
      </c>
      <c r="C57" s="7" t="s">
        <v>104</v>
      </c>
      <c r="D57" s="9">
        <v>45542</v>
      </c>
      <c r="E57" s="9">
        <v>45901</v>
      </c>
      <c r="F57" s="9">
        <v>46295</v>
      </c>
      <c r="G57" s="10">
        <v>1324</v>
      </c>
      <c r="H57" s="10">
        <v>1299</v>
      </c>
    </row>
    <row r="58" spans="1:8">
      <c r="A58" s="7" t="s">
        <v>105</v>
      </c>
      <c r="B58" s="8">
        <v>596</v>
      </c>
      <c r="C58" s="7" t="s">
        <v>106</v>
      </c>
      <c r="D58" s="9">
        <v>46262</v>
      </c>
      <c r="E58" s="9">
        <v>46262</v>
      </c>
      <c r="F58" s="9">
        <v>46687</v>
      </c>
      <c r="G58" s="10">
        <v>1315</v>
      </c>
      <c r="H58" s="10">
        <v>1199</v>
      </c>
    </row>
    <row r="59" spans="1:8">
      <c r="A59" s="7" t="s">
        <v>107</v>
      </c>
      <c r="B59" s="8">
        <v>596</v>
      </c>
      <c r="C59" s="7" t="s">
        <v>108</v>
      </c>
      <c r="D59" s="9">
        <v>45906</v>
      </c>
      <c r="E59" s="9">
        <v>45906</v>
      </c>
      <c r="F59" s="9">
        <v>46270</v>
      </c>
      <c r="G59" s="10">
        <v>1288</v>
      </c>
      <c r="H59" s="10">
        <v>1294</v>
      </c>
    </row>
    <row r="60" spans="1:8">
      <c r="A60" s="7" t="s">
        <v>109</v>
      </c>
      <c r="B60" s="8">
        <v>596</v>
      </c>
      <c r="C60" s="7" t="s">
        <v>110</v>
      </c>
      <c r="D60" s="9">
        <v>45380</v>
      </c>
      <c r="E60" s="9">
        <v>46110</v>
      </c>
      <c r="F60" s="9">
        <v>46566</v>
      </c>
      <c r="G60" s="10">
        <v>1349</v>
      </c>
      <c r="H60" s="10">
        <v>1330</v>
      </c>
    </row>
    <row r="61" spans="1:8">
      <c r="A61" s="7" t="s">
        <v>111</v>
      </c>
      <c r="B61" s="8">
        <v>596</v>
      </c>
      <c r="C61" s="7" t="s">
        <v>112</v>
      </c>
      <c r="D61" s="9">
        <v>45793</v>
      </c>
      <c r="E61" s="9">
        <v>46158</v>
      </c>
      <c r="F61" s="9">
        <v>46553</v>
      </c>
      <c r="G61" s="10">
        <v>1289</v>
      </c>
      <c r="H61" s="10">
        <v>1310</v>
      </c>
    </row>
    <row r="62" spans="1:8">
      <c r="A62" s="7" t="s">
        <v>113</v>
      </c>
      <c r="B62" s="8">
        <v>596</v>
      </c>
      <c r="C62" s="7" t="s">
        <v>114</v>
      </c>
      <c r="D62" s="9">
        <v>45870</v>
      </c>
      <c r="E62" s="9">
        <v>45870</v>
      </c>
      <c r="F62" s="9">
        <v>46326</v>
      </c>
      <c r="G62" s="10">
        <v>1289</v>
      </c>
      <c r="H62" s="10">
        <v>1289</v>
      </c>
    </row>
    <row r="63" spans="1:8">
      <c r="A63" s="7" t="s">
        <v>115</v>
      </c>
      <c r="B63" s="8">
        <v>596</v>
      </c>
      <c r="C63" s="7" t="s">
        <v>116</v>
      </c>
      <c r="D63" s="9">
        <v>45807</v>
      </c>
      <c r="E63" s="9">
        <v>46172</v>
      </c>
      <c r="F63" s="9">
        <v>46628</v>
      </c>
      <c r="G63" s="10">
        <v>1310</v>
      </c>
      <c r="H63" s="10">
        <v>1299</v>
      </c>
    </row>
    <row r="64" spans="1:8">
      <c r="A64" s="7" t="s">
        <v>117</v>
      </c>
      <c r="B64" s="8">
        <v>596</v>
      </c>
      <c r="C64" s="7" t="s">
        <v>118</v>
      </c>
      <c r="D64" s="9">
        <v>46115</v>
      </c>
      <c r="E64" s="9">
        <v>46115</v>
      </c>
      <c r="F64" s="9">
        <v>46570</v>
      </c>
      <c r="G64" s="10">
        <v>1199</v>
      </c>
      <c r="H64" s="10">
        <v>1199</v>
      </c>
    </row>
    <row r="65" spans="1:8">
      <c r="A65" s="7" t="s">
        <v>119</v>
      </c>
      <c r="B65" s="8">
        <v>596</v>
      </c>
      <c r="C65" s="7" t="s">
        <v>120</v>
      </c>
      <c r="D65" s="9">
        <v>45808</v>
      </c>
      <c r="E65" s="9">
        <v>45808</v>
      </c>
      <c r="F65" s="9">
        <v>46264</v>
      </c>
      <c r="G65" s="10">
        <v>1310</v>
      </c>
      <c r="H65" s="10">
        <v>1310</v>
      </c>
    </row>
    <row r="66" spans="1:8">
      <c r="A66" s="7" t="s">
        <v>121</v>
      </c>
      <c r="B66" s="8">
        <v>596</v>
      </c>
      <c r="C66" s="7" t="s">
        <v>122</v>
      </c>
      <c r="D66" s="9">
        <v>46095</v>
      </c>
      <c r="E66" s="9">
        <v>46095</v>
      </c>
      <c r="F66" s="9">
        <v>46490</v>
      </c>
      <c r="G66" s="10">
        <v>1199</v>
      </c>
      <c r="H66" s="10">
        <v>1211</v>
      </c>
    </row>
    <row r="67" spans="1:8">
      <c r="A67" s="7" t="s">
        <v>123</v>
      </c>
      <c r="B67" s="8">
        <v>596</v>
      </c>
      <c r="C67" s="7" t="s">
        <v>124</v>
      </c>
      <c r="D67" s="9">
        <v>45562</v>
      </c>
      <c r="E67" s="9">
        <v>46023</v>
      </c>
      <c r="F67" s="9">
        <v>46418</v>
      </c>
      <c r="G67" s="10">
        <v>1349</v>
      </c>
      <c r="H67" s="10">
        <v>1286</v>
      </c>
    </row>
    <row r="68" spans="1:8">
      <c r="A68" s="7" t="s">
        <v>125</v>
      </c>
      <c r="B68" s="8">
        <v>596</v>
      </c>
      <c r="C68" s="7" t="s">
        <v>126</v>
      </c>
      <c r="D68" s="9">
        <v>46248</v>
      </c>
      <c r="E68" s="9">
        <v>46248</v>
      </c>
      <c r="F68" s="9">
        <v>46673</v>
      </c>
      <c r="G68" s="10">
        <v>1310</v>
      </c>
      <c r="H68" s="10">
        <v>1249</v>
      </c>
    </row>
    <row r="69" spans="1:8">
      <c r="A69" s="7" t="s">
        <v>127</v>
      </c>
      <c r="B69" s="8">
        <v>596</v>
      </c>
      <c r="C69" s="7" t="s">
        <v>128</v>
      </c>
      <c r="D69" s="9">
        <v>46218</v>
      </c>
      <c r="E69" s="9">
        <v>46218</v>
      </c>
      <c r="F69" s="9">
        <v>46582</v>
      </c>
      <c r="G69" s="10">
        <v>1345</v>
      </c>
      <c r="H69" s="10">
        <v>1345</v>
      </c>
    </row>
    <row r="70" spans="1:8">
      <c r="A70" s="7" t="s">
        <v>129</v>
      </c>
      <c r="B70" s="8">
        <v>596</v>
      </c>
      <c r="C70" s="7" t="s">
        <v>130</v>
      </c>
      <c r="D70" s="9">
        <v>45996</v>
      </c>
      <c r="E70" s="9">
        <v>45996</v>
      </c>
      <c r="F70" s="9">
        <v>46450</v>
      </c>
      <c r="G70" s="10">
        <v>1299</v>
      </c>
      <c r="H70" s="10">
        <v>1299</v>
      </c>
    </row>
    <row r="71" spans="1:8">
      <c r="A71" s="7" t="s">
        <v>131</v>
      </c>
      <c r="B71" s="8">
        <v>596</v>
      </c>
      <c r="C71" s="7" t="s">
        <v>132</v>
      </c>
      <c r="D71" s="9">
        <v>45779</v>
      </c>
      <c r="E71" s="9">
        <v>46236</v>
      </c>
      <c r="F71" s="9">
        <v>46692</v>
      </c>
      <c r="G71" s="10">
        <v>1274</v>
      </c>
      <c r="H71" s="10">
        <v>1274</v>
      </c>
    </row>
    <row r="72" spans="1:8">
      <c r="A72" s="7" t="s">
        <v>133</v>
      </c>
      <c r="B72" s="8">
        <v>596</v>
      </c>
      <c r="C72" s="7" t="s">
        <v>134</v>
      </c>
      <c r="D72" s="9">
        <v>45756</v>
      </c>
      <c r="E72" s="9">
        <v>46212</v>
      </c>
      <c r="F72" s="9">
        <v>46607</v>
      </c>
      <c r="G72" s="10">
        <v>1275</v>
      </c>
      <c r="H72" s="10">
        <v>1275</v>
      </c>
    </row>
    <row r="73" spans="1:8">
      <c r="A73" s="7" t="s">
        <v>135</v>
      </c>
      <c r="B73" s="8">
        <v>596</v>
      </c>
      <c r="C73" s="7" t="s">
        <v>136</v>
      </c>
      <c r="D73" s="9">
        <v>45940</v>
      </c>
      <c r="E73" s="9">
        <v>45945</v>
      </c>
      <c r="F73" s="9">
        <v>46309</v>
      </c>
      <c r="G73" s="10">
        <v>1274</v>
      </c>
      <c r="H73" s="10">
        <v>1295</v>
      </c>
    </row>
    <row r="74" spans="1:8">
      <c r="A74" s="7" t="s">
        <v>137</v>
      </c>
      <c r="B74" s="8">
        <v>596</v>
      </c>
      <c r="C74" s="7" t="s">
        <v>138</v>
      </c>
      <c r="D74" s="9">
        <v>45863</v>
      </c>
      <c r="E74" s="9">
        <v>45863</v>
      </c>
      <c r="F74" s="9">
        <v>46319</v>
      </c>
      <c r="G74" s="10">
        <v>1295</v>
      </c>
      <c r="H74" s="10">
        <v>1295</v>
      </c>
    </row>
    <row r="75" spans="1:8">
      <c r="A75" s="7" t="s">
        <v>139</v>
      </c>
      <c r="B75" s="8">
        <v>596</v>
      </c>
      <c r="C75" s="7" t="s">
        <v>140</v>
      </c>
      <c r="D75" s="9">
        <v>45985</v>
      </c>
      <c r="E75" s="9">
        <v>45985</v>
      </c>
      <c r="F75" s="9">
        <v>46441</v>
      </c>
      <c r="G75" s="10">
        <v>1249</v>
      </c>
      <c r="H75" s="10">
        <v>1249</v>
      </c>
    </row>
    <row r="76" spans="1:8">
      <c r="A76" s="7" t="s">
        <v>141</v>
      </c>
      <c r="B76" s="8">
        <v>596</v>
      </c>
      <c r="C76" s="7" t="s">
        <v>142</v>
      </c>
      <c r="D76" s="9">
        <v>45985</v>
      </c>
      <c r="E76" s="9">
        <v>45985</v>
      </c>
      <c r="F76" s="9">
        <v>46446</v>
      </c>
      <c r="G76" s="10">
        <v>1265</v>
      </c>
      <c r="H76" s="10">
        <v>1265</v>
      </c>
    </row>
    <row r="77" spans="1:8">
      <c r="A77" s="7" t="s">
        <v>143</v>
      </c>
      <c r="B77" s="8">
        <v>596</v>
      </c>
      <c r="C77" s="7" t="s">
        <v>144</v>
      </c>
      <c r="D77" s="9">
        <v>45974</v>
      </c>
      <c r="E77" s="9">
        <v>45974</v>
      </c>
      <c r="F77" s="9">
        <v>46430</v>
      </c>
      <c r="G77" s="10">
        <v>1199</v>
      </c>
      <c r="H77" s="10">
        <v>1199</v>
      </c>
    </row>
    <row r="78" spans="1:8">
      <c r="A78" s="7" t="s">
        <v>145</v>
      </c>
      <c r="B78" s="8">
        <v>596</v>
      </c>
      <c r="C78" s="7" t="s">
        <v>146</v>
      </c>
      <c r="D78" s="9">
        <v>46235</v>
      </c>
      <c r="E78" s="9">
        <v>46235</v>
      </c>
      <c r="F78" s="9">
        <v>46630</v>
      </c>
      <c r="G78" s="10">
        <v>1345</v>
      </c>
      <c r="H78" s="10">
        <v>1299</v>
      </c>
    </row>
    <row r="79" spans="1:8">
      <c r="A79" s="7" t="s">
        <v>147</v>
      </c>
      <c r="B79" s="8">
        <v>596</v>
      </c>
      <c r="C79" s="7" t="s">
        <v>148</v>
      </c>
      <c r="D79" s="9">
        <v>46151</v>
      </c>
      <c r="E79" s="9">
        <v>46151</v>
      </c>
      <c r="F79" s="9">
        <v>46546</v>
      </c>
      <c r="G79" s="10">
        <v>1323</v>
      </c>
      <c r="H79" s="10">
        <v>1299</v>
      </c>
    </row>
    <row r="80" spans="1:8">
      <c r="A80" s="7" t="s">
        <v>149</v>
      </c>
      <c r="B80" s="8">
        <v>596</v>
      </c>
      <c r="C80" s="7" t="s">
        <v>150</v>
      </c>
      <c r="D80" s="9">
        <v>46113</v>
      </c>
      <c r="E80" s="9">
        <v>46113</v>
      </c>
      <c r="F80" s="9">
        <v>46507</v>
      </c>
      <c r="G80" s="10">
        <v>1299</v>
      </c>
      <c r="H80" s="10">
        <v>1312</v>
      </c>
    </row>
    <row r="81" spans="1:8">
      <c r="A81" s="7" t="s">
        <v>151</v>
      </c>
      <c r="B81" s="8">
        <v>596</v>
      </c>
      <c r="C81" s="7" t="s">
        <v>152</v>
      </c>
      <c r="D81" s="9">
        <v>46060</v>
      </c>
      <c r="E81" s="9">
        <v>46060</v>
      </c>
      <c r="F81" s="9">
        <v>46424</v>
      </c>
      <c r="G81" s="10">
        <v>1250</v>
      </c>
      <c r="H81" s="10">
        <v>1270</v>
      </c>
    </row>
    <row r="82" spans="1:8">
      <c r="A82" s="7" t="s">
        <v>153</v>
      </c>
      <c r="B82" s="8">
        <v>596</v>
      </c>
      <c r="C82" s="7" t="s">
        <v>40</v>
      </c>
      <c r="D82" s="9"/>
      <c r="E82" s="9"/>
      <c r="F82" s="9"/>
      <c r="G82" s="10">
        <v>1310</v>
      </c>
      <c r="H82" s="10"/>
    </row>
    <row r="83" spans="1:8">
      <c r="A83" s="7" t="s">
        <v>154</v>
      </c>
      <c r="B83" s="8">
        <v>596</v>
      </c>
      <c r="C83" s="7" t="s">
        <v>155</v>
      </c>
      <c r="D83" s="9">
        <v>46176</v>
      </c>
      <c r="E83" s="9">
        <v>46176</v>
      </c>
      <c r="F83" s="9">
        <v>46570</v>
      </c>
      <c r="G83" s="10">
        <v>1335</v>
      </c>
      <c r="H83" s="10">
        <v>1348</v>
      </c>
    </row>
    <row r="84" spans="1:8">
      <c r="A84" s="7" t="s">
        <v>156</v>
      </c>
      <c r="B84" s="8">
        <v>596</v>
      </c>
      <c r="C84" s="7" t="s">
        <v>157</v>
      </c>
      <c r="D84" s="9">
        <v>45483</v>
      </c>
      <c r="E84" s="9">
        <v>45848</v>
      </c>
      <c r="F84" s="9">
        <v>46304</v>
      </c>
      <c r="G84" s="10">
        <v>1349</v>
      </c>
      <c r="H84" s="10">
        <v>1305</v>
      </c>
    </row>
    <row r="85" spans="1:8">
      <c r="A85" s="7" t="s">
        <v>158</v>
      </c>
      <c r="B85" s="8">
        <v>596</v>
      </c>
      <c r="C85" s="7" t="s">
        <v>159</v>
      </c>
      <c r="D85" s="9">
        <v>45765</v>
      </c>
      <c r="E85" s="9">
        <v>46221</v>
      </c>
      <c r="F85" s="9">
        <v>46677</v>
      </c>
      <c r="G85" s="10">
        <v>1377</v>
      </c>
      <c r="H85" s="10">
        <v>1275</v>
      </c>
    </row>
    <row r="86" spans="1:8">
      <c r="A86" s="7" t="s">
        <v>160</v>
      </c>
      <c r="B86" s="8">
        <v>596</v>
      </c>
      <c r="C86" s="7" t="s">
        <v>161</v>
      </c>
      <c r="D86" s="9">
        <v>46223</v>
      </c>
      <c r="E86" s="9">
        <v>46223</v>
      </c>
      <c r="F86" s="9">
        <v>46679</v>
      </c>
      <c r="G86" s="10">
        <v>1299</v>
      </c>
      <c r="H86" s="10">
        <v>1299</v>
      </c>
    </row>
    <row r="87" spans="1:8">
      <c r="A87" s="7" t="s">
        <v>162</v>
      </c>
      <c r="B87" s="8">
        <v>596</v>
      </c>
      <c r="C87" s="7" t="s">
        <v>163</v>
      </c>
      <c r="D87" s="9">
        <v>46217</v>
      </c>
      <c r="E87" s="9">
        <v>46217</v>
      </c>
      <c r="F87" s="9">
        <v>46612</v>
      </c>
      <c r="G87" s="10">
        <v>1325</v>
      </c>
      <c r="H87" s="10">
        <v>1345</v>
      </c>
    </row>
    <row r="88" spans="1:8">
      <c r="A88" s="7" t="s">
        <v>164</v>
      </c>
      <c r="B88" s="8">
        <v>596</v>
      </c>
      <c r="C88" s="7" t="s">
        <v>165</v>
      </c>
      <c r="D88" s="9">
        <v>46255</v>
      </c>
      <c r="E88" s="9">
        <v>46255</v>
      </c>
      <c r="F88" s="9">
        <v>46711</v>
      </c>
      <c r="G88" s="10">
        <v>1325</v>
      </c>
      <c r="H88" s="10">
        <v>1299</v>
      </c>
    </row>
    <row r="89" spans="1:8">
      <c r="A89" s="7" t="s">
        <v>166</v>
      </c>
      <c r="B89" s="8">
        <v>596</v>
      </c>
      <c r="C89" s="7" t="s">
        <v>167</v>
      </c>
      <c r="D89" s="9">
        <v>45308</v>
      </c>
      <c r="E89" s="9">
        <v>45992</v>
      </c>
      <c r="F89" s="9">
        <v>46387</v>
      </c>
      <c r="G89" s="10">
        <v>1349</v>
      </c>
      <c r="H89" s="10">
        <v>1250</v>
      </c>
    </row>
    <row r="90" spans="1:8">
      <c r="A90" s="7" t="s">
        <v>168</v>
      </c>
      <c r="B90" s="8">
        <v>596</v>
      </c>
      <c r="C90" s="7" t="s">
        <v>169</v>
      </c>
      <c r="D90" s="9">
        <v>46126</v>
      </c>
      <c r="E90" s="9">
        <v>46126</v>
      </c>
      <c r="F90" s="9">
        <v>46520</v>
      </c>
      <c r="G90" s="10">
        <v>1299</v>
      </c>
      <c r="H90" s="10">
        <v>1312</v>
      </c>
    </row>
    <row r="91" spans="1:8">
      <c r="A91" s="7" t="s">
        <v>170</v>
      </c>
      <c r="B91" s="8">
        <v>596</v>
      </c>
      <c r="C91" s="7" t="s">
        <v>171</v>
      </c>
      <c r="D91" s="9">
        <v>46066</v>
      </c>
      <c r="E91" s="9">
        <v>46066</v>
      </c>
      <c r="F91" s="9">
        <v>46430</v>
      </c>
      <c r="G91" s="10">
        <v>1320</v>
      </c>
      <c r="H91" s="10">
        <v>1245</v>
      </c>
    </row>
    <row r="92" spans="1:8">
      <c r="A92" s="7" t="s">
        <v>172</v>
      </c>
      <c r="B92" s="8">
        <v>596</v>
      </c>
      <c r="C92" s="7" t="s">
        <v>173</v>
      </c>
      <c r="D92" s="9">
        <v>45318</v>
      </c>
      <c r="E92" s="9">
        <v>46140</v>
      </c>
      <c r="F92" s="9">
        <v>46595</v>
      </c>
      <c r="G92" s="10">
        <v>1335</v>
      </c>
      <c r="H92" s="10">
        <v>1230</v>
      </c>
    </row>
    <row r="93" spans="1:8">
      <c r="A93" s="7" t="s">
        <v>174</v>
      </c>
      <c r="B93" s="8">
        <v>596</v>
      </c>
      <c r="C93" s="7" t="s">
        <v>175</v>
      </c>
      <c r="D93" s="9">
        <v>45318</v>
      </c>
      <c r="E93" s="9">
        <v>46050</v>
      </c>
      <c r="F93" s="9">
        <v>46445</v>
      </c>
      <c r="G93" s="10">
        <v>1324</v>
      </c>
      <c r="H93" s="10">
        <v>1275</v>
      </c>
    </row>
    <row r="94" spans="1:8">
      <c r="A94" s="7" t="s">
        <v>176</v>
      </c>
      <c r="B94" s="8">
        <v>596</v>
      </c>
      <c r="C94" s="7" t="s">
        <v>177</v>
      </c>
      <c r="D94" s="9">
        <v>45876</v>
      </c>
      <c r="E94" s="9">
        <v>45876</v>
      </c>
      <c r="F94" s="9">
        <v>46332</v>
      </c>
      <c r="G94" s="10">
        <v>1302</v>
      </c>
      <c r="H94" s="10">
        <v>1351</v>
      </c>
    </row>
    <row r="95" spans="1:8">
      <c r="A95" s="7" t="s">
        <v>178</v>
      </c>
      <c r="B95" s="8">
        <v>596</v>
      </c>
      <c r="C95" s="7" t="s">
        <v>179</v>
      </c>
      <c r="D95" s="9">
        <v>45746</v>
      </c>
      <c r="E95" s="9">
        <v>46111</v>
      </c>
      <c r="F95" s="9">
        <v>46506</v>
      </c>
      <c r="G95" s="10">
        <v>1249</v>
      </c>
      <c r="H95" s="10">
        <v>1270</v>
      </c>
    </row>
    <row r="96" spans="1:8">
      <c r="A96" s="7" t="s">
        <v>180</v>
      </c>
      <c r="B96" s="8">
        <v>596</v>
      </c>
      <c r="C96" s="7" t="s">
        <v>181</v>
      </c>
      <c r="D96" s="9">
        <v>45863</v>
      </c>
      <c r="E96" s="9">
        <v>45863</v>
      </c>
      <c r="F96" s="9">
        <v>46319</v>
      </c>
      <c r="G96" s="10">
        <v>1546</v>
      </c>
      <c r="H96" s="10">
        <v>1246</v>
      </c>
    </row>
    <row r="97" spans="1:8">
      <c r="A97" s="7" t="s">
        <v>182</v>
      </c>
      <c r="B97" s="8">
        <v>596</v>
      </c>
      <c r="C97" s="7" t="s">
        <v>183</v>
      </c>
      <c r="D97" s="9">
        <v>46161</v>
      </c>
      <c r="E97" s="9">
        <v>46157</v>
      </c>
      <c r="F97" s="9">
        <v>46556</v>
      </c>
      <c r="G97" s="10">
        <v>1299</v>
      </c>
      <c r="H97" s="10">
        <v>1299</v>
      </c>
    </row>
    <row r="98" spans="1:8">
      <c r="A98" s="7" t="s">
        <v>184</v>
      </c>
      <c r="B98" s="8">
        <v>596</v>
      </c>
      <c r="C98" s="7" t="s">
        <v>185</v>
      </c>
      <c r="D98" s="9">
        <v>45919</v>
      </c>
      <c r="E98" s="9">
        <v>45919</v>
      </c>
      <c r="F98" s="9">
        <v>46319</v>
      </c>
      <c r="G98" s="10">
        <v>1249</v>
      </c>
      <c r="H98" s="10">
        <v>1255</v>
      </c>
    </row>
    <row r="99" spans="1:8">
      <c r="A99" s="7" t="s">
        <v>186</v>
      </c>
      <c r="B99" s="8">
        <v>596</v>
      </c>
      <c r="C99" s="7" t="s">
        <v>187</v>
      </c>
      <c r="D99" s="9">
        <v>46111</v>
      </c>
      <c r="E99" s="9">
        <v>46111</v>
      </c>
      <c r="F99" s="9">
        <v>46506</v>
      </c>
      <c r="G99" s="10">
        <v>1315</v>
      </c>
      <c r="H99" s="10">
        <v>1277</v>
      </c>
    </row>
    <row r="100" spans="1:8">
      <c r="A100" s="7" t="s">
        <v>188</v>
      </c>
      <c r="B100" s="8">
        <v>596</v>
      </c>
      <c r="C100" s="7" t="s">
        <v>189</v>
      </c>
      <c r="D100" s="9">
        <v>45841</v>
      </c>
      <c r="E100" s="9">
        <v>45841</v>
      </c>
      <c r="F100" s="9">
        <v>46297</v>
      </c>
      <c r="G100" s="10">
        <v>1330</v>
      </c>
      <c r="H100" s="10">
        <v>1330</v>
      </c>
    </row>
    <row r="101" spans="1:8">
      <c r="A101" s="7" t="s">
        <v>190</v>
      </c>
      <c r="B101" s="8">
        <v>596</v>
      </c>
      <c r="C101" s="7" t="s">
        <v>191</v>
      </c>
      <c r="D101" s="9">
        <v>45976</v>
      </c>
      <c r="E101" s="9">
        <v>45976</v>
      </c>
      <c r="F101" s="9">
        <v>46432</v>
      </c>
      <c r="G101" s="10">
        <v>1290</v>
      </c>
      <c r="H101" s="10">
        <v>1290</v>
      </c>
    </row>
    <row r="102" spans="1:8">
      <c r="A102" s="7" t="s">
        <v>192</v>
      </c>
      <c r="B102" s="8">
        <v>596</v>
      </c>
      <c r="C102" s="7" t="s">
        <v>193</v>
      </c>
      <c r="D102" s="9">
        <v>45778</v>
      </c>
      <c r="E102" s="9">
        <v>46143</v>
      </c>
      <c r="F102" s="9">
        <v>46599</v>
      </c>
      <c r="G102" s="10">
        <v>1259</v>
      </c>
      <c r="H102" s="10">
        <v>1249</v>
      </c>
    </row>
    <row r="103" spans="1:8">
      <c r="A103" s="7" t="s">
        <v>194</v>
      </c>
      <c r="B103" s="8">
        <v>596</v>
      </c>
      <c r="C103" s="7" t="s">
        <v>195</v>
      </c>
      <c r="D103" s="9">
        <v>46171</v>
      </c>
      <c r="E103" s="9">
        <v>46171</v>
      </c>
      <c r="F103" s="9">
        <v>46627</v>
      </c>
      <c r="G103" s="10">
        <v>1299</v>
      </c>
      <c r="H103" s="10">
        <v>1300</v>
      </c>
    </row>
    <row r="104" spans="1:8">
      <c r="A104" s="7" t="s">
        <v>196</v>
      </c>
      <c r="B104" s="8">
        <v>596</v>
      </c>
      <c r="C104" s="7" t="s">
        <v>197</v>
      </c>
      <c r="D104" s="9">
        <v>46244</v>
      </c>
      <c r="E104" s="9">
        <v>46244</v>
      </c>
      <c r="F104" s="9">
        <v>46639</v>
      </c>
      <c r="G104" s="10">
        <v>1346</v>
      </c>
      <c r="H104" s="10">
        <v>1311</v>
      </c>
    </row>
    <row r="105" spans="1:8">
      <c r="A105" s="7" t="s">
        <v>198</v>
      </c>
      <c r="B105" s="8">
        <v>596</v>
      </c>
      <c r="C105" s="7" t="s">
        <v>199</v>
      </c>
      <c r="D105" s="9">
        <v>45999</v>
      </c>
      <c r="E105" s="9">
        <v>45993</v>
      </c>
      <c r="F105" s="9">
        <v>46266</v>
      </c>
      <c r="G105" s="10">
        <v>1325</v>
      </c>
      <c r="H105" s="10">
        <v>1250</v>
      </c>
    </row>
    <row r="106" spans="1:8">
      <c r="A106" s="7" t="s">
        <v>200</v>
      </c>
      <c r="B106" s="8">
        <v>596</v>
      </c>
      <c r="C106" s="7" t="s">
        <v>201</v>
      </c>
      <c r="D106" s="9">
        <v>46246</v>
      </c>
      <c r="E106" s="9">
        <v>46246</v>
      </c>
      <c r="F106" s="9">
        <v>46702</v>
      </c>
      <c r="G106" s="10">
        <v>1355</v>
      </c>
      <c r="H106" s="10">
        <v>1625</v>
      </c>
    </row>
    <row r="107" spans="1:8">
      <c r="A107" s="7" t="s">
        <v>202</v>
      </c>
      <c r="B107" s="8">
        <v>596</v>
      </c>
      <c r="C107" s="7" t="s">
        <v>203</v>
      </c>
      <c r="D107" s="9">
        <v>45566</v>
      </c>
      <c r="E107" s="9">
        <v>46023</v>
      </c>
      <c r="F107" s="9">
        <v>46418</v>
      </c>
      <c r="G107" s="10">
        <v>1349</v>
      </c>
      <c r="H107" s="10">
        <v>1254</v>
      </c>
    </row>
    <row r="108" spans="1:8">
      <c r="A108" s="7" t="s">
        <v>204</v>
      </c>
      <c r="B108" s="8">
        <v>596</v>
      </c>
      <c r="C108" s="7" t="s">
        <v>40</v>
      </c>
      <c r="D108" s="9"/>
      <c r="E108" s="9"/>
      <c r="F108" s="9"/>
      <c r="G108" s="10">
        <v>1355</v>
      </c>
      <c r="H108" s="10"/>
    </row>
    <row r="109" spans="1:8">
      <c r="A109" s="7" t="s">
        <v>205</v>
      </c>
      <c r="B109" s="8">
        <v>596</v>
      </c>
      <c r="C109" s="7" t="s">
        <v>206</v>
      </c>
      <c r="D109" s="9">
        <v>46102</v>
      </c>
      <c r="E109" s="9">
        <v>46102</v>
      </c>
      <c r="F109" s="9">
        <v>46497</v>
      </c>
      <c r="G109" s="10">
        <v>1295</v>
      </c>
      <c r="H109" s="10">
        <v>1295</v>
      </c>
    </row>
    <row r="110" spans="1:8">
      <c r="A110" s="7" t="s">
        <v>207</v>
      </c>
      <c r="B110" s="8">
        <v>596</v>
      </c>
      <c r="C110" s="7" t="s">
        <v>40</v>
      </c>
      <c r="D110" s="9"/>
      <c r="E110" s="9"/>
      <c r="F110" s="9"/>
      <c r="G110" s="10">
        <v>1346</v>
      </c>
      <c r="H110" s="10"/>
    </row>
    <row r="111" spans="1:8">
      <c r="A111" s="7" t="s">
        <v>208</v>
      </c>
      <c r="B111" s="8">
        <v>596</v>
      </c>
      <c r="C111" s="7" t="s">
        <v>209</v>
      </c>
      <c r="D111" s="9">
        <v>45627</v>
      </c>
      <c r="E111" s="9">
        <v>46082</v>
      </c>
      <c r="F111" s="9">
        <v>46477</v>
      </c>
      <c r="G111" s="10">
        <v>1362</v>
      </c>
      <c r="H111" s="10">
        <v>1254</v>
      </c>
    </row>
    <row r="112" spans="1:8">
      <c r="A112" s="7" t="s">
        <v>210</v>
      </c>
      <c r="B112" s="8">
        <v>596</v>
      </c>
      <c r="C112" s="7" t="s">
        <v>211</v>
      </c>
      <c r="D112" s="9">
        <v>46093</v>
      </c>
      <c r="E112" s="9">
        <v>46093</v>
      </c>
      <c r="F112" s="9">
        <v>46488</v>
      </c>
      <c r="G112" s="10">
        <v>1325</v>
      </c>
      <c r="H112" s="10">
        <v>1199</v>
      </c>
    </row>
    <row r="113" spans="1:8">
      <c r="A113" s="7" t="s">
        <v>212</v>
      </c>
      <c r="B113" s="8">
        <v>596</v>
      </c>
      <c r="C113" s="7" t="s">
        <v>213</v>
      </c>
      <c r="D113" s="9">
        <v>45516</v>
      </c>
      <c r="E113" s="9">
        <v>45881</v>
      </c>
      <c r="F113" s="9">
        <v>46276</v>
      </c>
      <c r="G113" s="10">
        <v>1353</v>
      </c>
      <c r="H113" s="10">
        <v>1324</v>
      </c>
    </row>
    <row r="114" spans="1:8">
      <c r="A114" s="7" t="s">
        <v>214</v>
      </c>
      <c r="B114" s="8">
        <v>596</v>
      </c>
      <c r="C114" s="7" t="s">
        <v>215</v>
      </c>
      <c r="D114" s="9">
        <v>45520</v>
      </c>
      <c r="E114" s="9">
        <v>45885</v>
      </c>
      <c r="F114" s="9">
        <v>46280</v>
      </c>
      <c r="G114" s="10">
        <v>1324</v>
      </c>
      <c r="H114" s="10">
        <v>1299</v>
      </c>
    </row>
    <row r="115" spans="1:8">
      <c r="A115" s="7" t="s">
        <v>216</v>
      </c>
      <c r="B115" s="8">
        <v>596</v>
      </c>
      <c r="C115" s="7" t="s">
        <v>217</v>
      </c>
      <c r="D115" s="9">
        <v>45899</v>
      </c>
      <c r="E115" s="9">
        <v>45899</v>
      </c>
      <c r="F115" s="9">
        <v>46263</v>
      </c>
      <c r="G115" s="10">
        <v>1350</v>
      </c>
      <c r="H115" s="10">
        <v>1337</v>
      </c>
    </row>
    <row r="116" spans="1:8">
      <c r="A116" s="7" t="s">
        <v>218</v>
      </c>
      <c r="B116" s="8">
        <v>596</v>
      </c>
      <c r="C116" s="7" t="s">
        <v>219</v>
      </c>
      <c r="D116" s="9">
        <v>45897</v>
      </c>
      <c r="E116" s="9">
        <v>45897</v>
      </c>
      <c r="F116" s="9">
        <v>46261</v>
      </c>
      <c r="G116" s="10">
        <v>1350</v>
      </c>
      <c r="H116" s="10">
        <v>1320</v>
      </c>
    </row>
    <row r="117" spans="1:8">
      <c r="A117" s="7" t="s">
        <v>220</v>
      </c>
      <c r="B117" s="8">
        <v>596</v>
      </c>
      <c r="C117" s="7" t="s">
        <v>221</v>
      </c>
      <c r="D117" s="9">
        <v>45919</v>
      </c>
      <c r="E117" s="9">
        <v>45928</v>
      </c>
      <c r="F117" s="9">
        <v>46292</v>
      </c>
      <c r="G117" s="10">
        <v>1268</v>
      </c>
      <c r="H117" s="10">
        <v>1274</v>
      </c>
    </row>
    <row r="118" spans="1:8">
      <c r="A118" s="7" t="s">
        <v>222</v>
      </c>
      <c r="B118" s="8">
        <v>596</v>
      </c>
      <c r="C118" s="7" t="s">
        <v>223</v>
      </c>
      <c r="D118" s="9">
        <v>46171</v>
      </c>
      <c r="E118" s="9">
        <v>46171</v>
      </c>
      <c r="F118" s="9">
        <v>46627</v>
      </c>
      <c r="G118" s="10">
        <v>1279</v>
      </c>
      <c r="H118" s="10">
        <v>1279</v>
      </c>
    </row>
    <row r="119" spans="1:8">
      <c r="A119" s="7" t="s">
        <v>224</v>
      </c>
      <c r="B119" s="8">
        <v>596</v>
      </c>
      <c r="C119" s="7" t="s">
        <v>225</v>
      </c>
      <c r="D119" s="9">
        <v>46232</v>
      </c>
      <c r="E119" s="9">
        <v>46232</v>
      </c>
      <c r="F119" s="9">
        <v>46688</v>
      </c>
      <c r="G119" s="10">
        <v>1325</v>
      </c>
      <c r="H119" s="10">
        <v>1325</v>
      </c>
    </row>
    <row r="120" spans="1:8">
      <c r="A120" s="7" t="s">
        <v>226</v>
      </c>
      <c r="B120" s="8">
        <v>596</v>
      </c>
      <c r="C120" s="7" t="s">
        <v>227</v>
      </c>
      <c r="D120" s="9">
        <v>45444</v>
      </c>
      <c r="E120" s="9">
        <v>45992</v>
      </c>
      <c r="F120" s="9">
        <v>46387</v>
      </c>
      <c r="G120" s="10">
        <v>1224</v>
      </c>
      <c r="H120" s="10">
        <v>1250</v>
      </c>
    </row>
    <row r="121" spans="1:8">
      <c r="A121" s="7" t="s">
        <v>228</v>
      </c>
      <c r="B121" s="8">
        <v>596</v>
      </c>
      <c r="C121" s="7" t="s">
        <v>229</v>
      </c>
      <c r="D121" s="9">
        <v>45577</v>
      </c>
      <c r="E121" s="9">
        <v>45942</v>
      </c>
      <c r="F121" s="9">
        <v>46398</v>
      </c>
      <c r="G121" s="10">
        <v>1349</v>
      </c>
      <c r="H121" s="10">
        <v>1276</v>
      </c>
    </row>
    <row r="122" spans="1:8">
      <c r="A122" s="7" t="s">
        <v>230</v>
      </c>
      <c r="B122" s="8">
        <v>596</v>
      </c>
      <c r="C122" s="7" t="s">
        <v>231</v>
      </c>
      <c r="D122" s="9">
        <v>45839</v>
      </c>
      <c r="E122" s="9">
        <v>45839</v>
      </c>
      <c r="F122" s="9">
        <v>46295</v>
      </c>
      <c r="G122" s="10">
        <v>1299</v>
      </c>
      <c r="H122" s="10">
        <v>1299</v>
      </c>
    </row>
    <row r="123" spans="1:8">
      <c r="A123" s="7" t="s">
        <v>232</v>
      </c>
      <c r="B123" s="8">
        <v>596</v>
      </c>
      <c r="C123" s="7" t="s">
        <v>233</v>
      </c>
      <c r="D123" s="9">
        <v>46129</v>
      </c>
      <c r="E123" s="9">
        <v>46129</v>
      </c>
      <c r="F123" s="9">
        <v>46311</v>
      </c>
      <c r="G123" s="10">
        <v>1299</v>
      </c>
      <c r="H123" s="10">
        <v>1350</v>
      </c>
    </row>
    <row r="124" spans="1:8">
      <c r="A124" s="7" t="s">
        <v>234</v>
      </c>
      <c r="B124" s="8">
        <v>596</v>
      </c>
      <c r="C124" s="7" t="s">
        <v>235</v>
      </c>
      <c r="D124" s="9">
        <v>45699</v>
      </c>
      <c r="E124" s="9">
        <v>46153</v>
      </c>
      <c r="F124" s="9">
        <v>46609</v>
      </c>
      <c r="G124" s="10">
        <v>1275</v>
      </c>
      <c r="H124" s="10">
        <v>1275</v>
      </c>
    </row>
    <row r="125" spans="1:8">
      <c r="A125" s="7" t="s">
        <v>236</v>
      </c>
      <c r="B125" s="8">
        <v>596</v>
      </c>
      <c r="C125" s="7" t="s">
        <v>237</v>
      </c>
      <c r="D125" s="9">
        <v>46142</v>
      </c>
      <c r="E125" s="9">
        <v>46142</v>
      </c>
      <c r="F125" s="9">
        <v>46597</v>
      </c>
      <c r="G125" s="10">
        <v>1299</v>
      </c>
      <c r="H125" s="10">
        <v>1299</v>
      </c>
    </row>
    <row r="126" spans="1:8">
      <c r="A126" s="7" t="s">
        <v>238</v>
      </c>
      <c r="B126" s="8">
        <v>596</v>
      </c>
      <c r="C126" s="7" t="s">
        <v>239</v>
      </c>
      <c r="D126" s="9">
        <v>45979</v>
      </c>
      <c r="E126" s="9">
        <v>45986</v>
      </c>
      <c r="F126" s="9">
        <v>46442</v>
      </c>
      <c r="G126" s="10">
        <v>1274</v>
      </c>
      <c r="H126" s="10">
        <v>1199</v>
      </c>
    </row>
    <row r="127" spans="1:8">
      <c r="A127" s="7" t="s">
        <v>240</v>
      </c>
      <c r="B127" s="8">
        <v>596</v>
      </c>
      <c r="C127" s="7" t="s">
        <v>241</v>
      </c>
      <c r="D127" s="9">
        <v>46090</v>
      </c>
      <c r="E127" s="9">
        <v>46090</v>
      </c>
      <c r="F127" s="9">
        <v>46546</v>
      </c>
      <c r="G127" s="10">
        <v>1275</v>
      </c>
      <c r="H127" s="10">
        <v>1275</v>
      </c>
    </row>
    <row r="128" spans="1:8">
      <c r="A128" s="11" t="s">
        <v>242</v>
      </c>
      <c r="B128" s="12">
        <f>SUM(B21:B127)</f>
        <v>63772</v>
      </c>
      <c r="C128" s="11"/>
      <c r="D128" s="13"/>
      <c r="E128" s="13"/>
      <c r="F128" s="13"/>
      <c r="G128" s="14">
        <f>SUM(G21:G127)</f>
        <v>140243</v>
      </c>
      <c r="H128" s="14">
        <f>SUM(H21:H127)</f>
        <v>130495</v>
      </c>
    </row>
    <row r="129" spans="1:8">
      <c r="A129" s="6" t="s">
        <v>243</v>
      </c>
      <c r="B129" s="6"/>
      <c r="C129" s="6"/>
      <c r="D129" s="6"/>
      <c r="E129" s="6"/>
      <c r="F129" s="6"/>
      <c r="G129" s="6"/>
      <c r="H129" s="6"/>
    </row>
    <row r="130" spans="1:8">
      <c r="A130" s="7" t="s">
        <v>244</v>
      </c>
      <c r="B130" s="8">
        <v>596</v>
      </c>
      <c r="C130" s="7" t="s">
        <v>245</v>
      </c>
      <c r="D130" s="9">
        <v>46156</v>
      </c>
      <c r="E130" s="9">
        <v>46156</v>
      </c>
      <c r="F130" s="9">
        <v>46551</v>
      </c>
      <c r="G130" s="10">
        <v>1599</v>
      </c>
      <c r="H130" s="10">
        <v>1599</v>
      </c>
    </row>
    <row r="131" spans="1:8">
      <c r="A131" s="7" t="s">
        <v>246</v>
      </c>
      <c r="B131" s="8">
        <v>596</v>
      </c>
      <c r="C131" s="7" t="s">
        <v>247</v>
      </c>
      <c r="D131" s="9">
        <v>46193</v>
      </c>
      <c r="E131" s="9">
        <v>46193</v>
      </c>
      <c r="F131" s="9">
        <v>46587</v>
      </c>
      <c r="G131" s="10">
        <v>1599</v>
      </c>
      <c r="H131" s="10">
        <v>1335</v>
      </c>
    </row>
    <row r="132" spans="1:8">
      <c r="A132" s="7" t="s">
        <v>248</v>
      </c>
      <c r="B132" s="8">
        <v>596</v>
      </c>
      <c r="C132" s="7" t="s">
        <v>249</v>
      </c>
      <c r="D132" s="9">
        <v>46198</v>
      </c>
      <c r="E132" s="9">
        <v>46198</v>
      </c>
      <c r="F132" s="9">
        <v>46592</v>
      </c>
      <c r="G132" s="10">
        <v>1600</v>
      </c>
      <c r="H132" s="10">
        <v>1600</v>
      </c>
    </row>
    <row r="133" spans="1:8">
      <c r="A133" s="7" t="s">
        <v>250</v>
      </c>
      <c r="B133" s="8">
        <v>596</v>
      </c>
      <c r="C133" s="7" t="s">
        <v>251</v>
      </c>
      <c r="D133" s="9">
        <v>46168</v>
      </c>
      <c r="E133" s="9">
        <v>46168</v>
      </c>
      <c r="F133" s="9">
        <v>46563</v>
      </c>
      <c r="G133" s="10">
        <v>1599</v>
      </c>
      <c r="H133" s="10">
        <v>1399</v>
      </c>
    </row>
    <row r="134" spans="1:8">
      <c r="A134" s="7" t="s">
        <v>252</v>
      </c>
      <c r="B134" s="8">
        <v>596</v>
      </c>
      <c r="C134" s="7" t="s">
        <v>253</v>
      </c>
      <c r="D134" s="9">
        <v>46170</v>
      </c>
      <c r="E134" s="9">
        <v>46170</v>
      </c>
      <c r="F134" s="9">
        <v>46353</v>
      </c>
      <c r="G134" s="10">
        <v>1599</v>
      </c>
      <c r="H134" s="10">
        <v>1749</v>
      </c>
    </row>
    <row r="135" spans="1:8">
      <c r="A135" s="7" t="s">
        <v>254</v>
      </c>
      <c r="B135" s="8">
        <v>596</v>
      </c>
      <c r="C135" s="7" t="s">
        <v>255</v>
      </c>
      <c r="D135" s="9">
        <v>45824</v>
      </c>
      <c r="E135" s="9">
        <v>45824</v>
      </c>
      <c r="F135" s="9">
        <v>46265</v>
      </c>
      <c r="G135" s="10">
        <v>1599</v>
      </c>
      <c r="H135" s="10">
        <v>1645</v>
      </c>
    </row>
    <row r="136" spans="1:8">
      <c r="A136" s="7" t="s">
        <v>256</v>
      </c>
      <c r="B136" s="8">
        <v>596</v>
      </c>
      <c r="C136" s="7" t="s">
        <v>257</v>
      </c>
      <c r="D136" s="9">
        <v>46109</v>
      </c>
      <c r="E136" s="9">
        <v>46109</v>
      </c>
      <c r="F136" s="9">
        <v>46473</v>
      </c>
      <c r="G136" s="10">
        <v>1599</v>
      </c>
      <c r="H136" s="10">
        <v>1599</v>
      </c>
    </row>
    <row r="137" spans="1:8">
      <c r="A137" s="7" t="s">
        <v>258</v>
      </c>
      <c r="B137" s="8">
        <v>596</v>
      </c>
      <c r="C137" s="7" t="s">
        <v>259</v>
      </c>
      <c r="D137" s="9">
        <v>45856</v>
      </c>
      <c r="E137" s="9">
        <v>46221</v>
      </c>
      <c r="F137" s="9">
        <v>46272</v>
      </c>
      <c r="G137" s="10">
        <v>1602</v>
      </c>
      <c r="H137" s="10">
        <v>1587</v>
      </c>
    </row>
    <row r="138" spans="1:8">
      <c r="A138" s="7" t="s">
        <v>260</v>
      </c>
      <c r="B138" s="8">
        <v>596</v>
      </c>
      <c r="C138" s="7" t="s">
        <v>261</v>
      </c>
      <c r="D138" s="9">
        <v>46262</v>
      </c>
      <c r="E138" s="9">
        <v>46262</v>
      </c>
      <c r="F138" s="9">
        <v>46445</v>
      </c>
      <c r="G138" s="10">
        <v>1600</v>
      </c>
      <c r="H138" s="10">
        <v>1771</v>
      </c>
    </row>
    <row r="139" spans="1:8">
      <c r="A139" s="7" t="s">
        <v>262</v>
      </c>
      <c r="B139" s="8">
        <v>596</v>
      </c>
      <c r="C139" s="7" t="s">
        <v>263</v>
      </c>
      <c r="D139" s="9">
        <v>46098</v>
      </c>
      <c r="E139" s="9">
        <v>46098</v>
      </c>
      <c r="F139" s="9">
        <v>46493</v>
      </c>
      <c r="G139" s="10">
        <v>1599</v>
      </c>
      <c r="H139" s="10">
        <v>1499</v>
      </c>
    </row>
    <row r="140" spans="1:8">
      <c r="A140" s="7" t="s">
        <v>264</v>
      </c>
      <c r="B140" s="8">
        <v>596</v>
      </c>
      <c r="C140" s="7" t="s">
        <v>265</v>
      </c>
      <c r="D140" s="9">
        <v>46213</v>
      </c>
      <c r="E140" s="9">
        <v>46213</v>
      </c>
      <c r="F140" s="9">
        <v>46608</v>
      </c>
      <c r="G140" s="10">
        <v>1550</v>
      </c>
      <c r="H140" s="10">
        <v>1600</v>
      </c>
    </row>
    <row r="141" spans="1:8">
      <c r="A141" s="7" t="s">
        <v>266</v>
      </c>
      <c r="B141" s="8">
        <v>596</v>
      </c>
      <c r="C141" s="7" t="s">
        <v>267</v>
      </c>
      <c r="D141" s="9">
        <v>46119</v>
      </c>
      <c r="E141" s="9">
        <v>46119</v>
      </c>
      <c r="F141" s="9">
        <v>46513</v>
      </c>
      <c r="G141" s="10">
        <v>1599</v>
      </c>
      <c r="H141" s="10">
        <v>1612</v>
      </c>
    </row>
    <row r="142" spans="1:8">
      <c r="A142" s="7" t="s">
        <v>268</v>
      </c>
      <c r="B142" s="8">
        <v>596</v>
      </c>
      <c r="C142" s="7" t="s">
        <v>269</v>
      </c>
      <c r="D142" s="9">
        <v>46104</v>
      </c>
      <c r="E142" s="9">
        <v>46104</v>
      </c>
      <c r="F142" s="9">
        <v>46499</v>
      </c>
      <c r="G142" s="10">
        <v>1525</v>
      </c>
      <c r="H142" s="10">
        <v>1505</v>
      </c>
    </row>
    <row r="143" spans="1:8">
      <c r="A143" s="7" t="s">
        <v>270</v>
      </c>
      <c r="B143" s="8">
        <v>596</v>
      </c>
      <c r="C143" s="7" t="s">
        <v>271</v>
      </c>
      <c r="D143" s="9">
        <v>46116</v>
      </c>
      <c r="E143" s="9">
        <v>46116</v>
      </c>
      <c r="F143" s="9">
        <v>46329</v>
      </c>
      <c r="G143" s="10">
        <v>1650</v>
      </c>
      <c r="H143" s="10">
        <v>1636</v>
      </c>
    </row>
    <row r="144" spans="1:8">
      <c r="A144" s="7" t="s">
        <v>272</v>
      </c>
      <c r="B144" s="8">
        <v>596</v>
      </c>
      <c r="C144" s="7" t="s">
        <v>273</v>
      </c>
      <c r="D144" s="9">
        <v>46206</v>
      </c>
      <c r="E144" s="9">
        <v>46206</v>
      </c>
      <c r="F144" s="9">
        <v>46601</v>
      </c>
      <c r="G144" s="10">
        <v>1625</v>
      </c>
      <c r="H144" s="10">
        <v>1599</v>
      </c>
    </row>
    <row r="145" spans="1:8">
      <c r="A145" s="7" t="s">
        <v>274</v>
      </c>
      <c r="B145" s="8">
        <v>596</v>
      </c>
      <c r="C145" s="7" t="s">
        <v>275</v>
      </c>
      <c r="D145" s="9">
        <v>46195</v>
      </c>
      <c r="E145" s="9">
        <v>46195</v>
      </c>
      <c r="F145" s="9">
        <v>46589</v>
      </c>
      <c r="G145" s="10">
        <v>1635</v>
      </c>
      <c r="H145" s="10">
        <v>1600</v>
      </c>
    </row>
    <row r="146" spans="1:8">
      <c r="A146" s="7" t="s">
        <v>276</v>
      </c>
      <c r="B146" s="8">
        <v>596</v>
      </c>
      <c r="C146" s="7" t="s">
        <v>277</v>
      </c>
      <c r="D146" s="9">
        <v>45659</v>
      </c>
      <c r="E146" s="9">
        <v>46114</v>
      </c>
      <c r="F146" s="9">
        <v>46508</v>
      </c>
      <c r="G146" s="10">
        <v>1508</v>
      </c>
      <c r="H146" s="10">
        <v>1454</v>
      </c>
    </row>
    <row r="147" spans="1:8">
      <c r="A147" s="7" t="s">
        <v>278</v>
      </c>
      <c r="B147" s="8">
        <v>596</v>
      </c>
      <c r="C147" s="7" t="s">
        <v>279</v>
      </c>
      <c r="D147" s="9">
        <v>46097</v>
      </c>
      <c r="E147" s="9">
        <v>46097</v>
      </c>
      <c r="F147" s="9">
        <v>46280</v>
      </c>
      <c r="G147" s="10">
        <v>1675</v>
      </c>
      <c r="H147" s="10">
        <v>1675</v>
      </c>
    </row>
    <row r="148" spans="1:8">
      <c r="A148" s="7" t="s">
        <v>280</v>
      </c>
      <c r="B148" s="8">
        <v>596</v>
      </c>
      <c r="C148" s="7" t="s">
        <v>281</v>
      </c>
      <c r="D148" s="9">
        <v>46179</v>
      </c>
      <c r="E148" s="9">
        <v>46179</v>
      </c>
      <c r="F148" s="9">
        <v>46543</v>
      </c>
      <c r="G148" s="10">
        <v>1650</v>
      </c>
      <c r="H148" s="10">
        <v>1635</v>
      </c>
    </row>
    <row r="149" spans="1:8">
      <c r="A149" s="11" t="s">
        <v>282</v>
      </c>
      <c r="B149" s="12">
        <f>SUM(B130:B148)</f>
        <v>11324</v>
      </c>
      <c r="C149" s="11"/>
      <c r="D149" s="13"/>
      <c r="E149" s="13"/>
      <c r="F149" s="13"/>
      <c r="G149" s="14">
        <f>SUM(G130:G148)</f>
        <v>30412</v>
      </c>
      <c r="H149" s="14">
        <f>SUM(H130:H148)</f>
        <v>30099</v>
      </c>
    </row>
    <row r="150" spans="1:8">
      <c r="A150" s="6" t="s">
        <v>283</v>
      </c>
      <c r="B150" s="6"/>
      <c r="C150" s="6"/>
      <c r="D150" s="6"/>
      <c r="E150" s="6"/>
      <c r="F150" s="6"/>
      <c r="G150" s="6"/>
      <c r="H150" s="6"/>
    </row>
    <row r="151" spans="1:8">
      <c r="A151" s="7" t="s">
        <v>284</v>
      </c>
      <c r="B151" s="8">
        <v>857</v>
      </c>
      <c r="C151" s="7" t="s">
        <v>285</v>
      </c>
      <c r="D151" s="9">
        <v>45924</v>
      </c>
      <c r="E151" s="9">
        <v>45927</v>
      </c>
      <c r="F151" s="9">
        <v>46382</v>
      </c>
      <c r="G151" s="10">
        <v>1499</v>
      </c>
      <c r="H151" s="10">
        <v>1522</v>
      </c>
    </row>
    <row r="152" spans="1:8">
      <c r="A152" s="7" t="s">
        <v>286</v>
      </c>
      <c r="B152" s="8">
        <v>857</v>
      </c>
      <c r="C152" s="7" t="s">
        <v>287</v>
      </c>
      <c r="D152" s="9">
        <v>46057</v>
      </c>
      <c r="E152" s="9">
        <v>46057</v>
      </c>
      <c r="F152" s="9">
        <v>46510</v>
      </c>
      <c r="G152" s="10">
        <v>1499</v>
      </c>
      <c r="H152" s="10">
        <v>1499</v>
      </c>
    </row>
    <row r="153" spans="1:8">
      <c r="A153" s="7" t="s">
        <v>288</v>
      </c>
      <c r="B153" s="8">
        <v>857</v>
      </c>
      <c r="C153" s="7" t="s">
        <v>289</v>
      </c>
      <c r="D153" s="9">
        <v>46112</v>
      </c>
      <c r="E153" s="9">
        <v>46112</v>
      </c>
      <c r="F153" s="9">
        <v>46507</v>
      </c>
      <c r="G153" s="10">
        <v>1445</v>
      </c>
      <c r="H153" s="10">
        <v>1457</v>
      </c>
    </row>
    <row r="154" spans="1:8">
      <c r="A154" s="11" t="s">
        <v>290</v>
      </c>
      <c r="B154" s="12">
        <f>SUM(B151:B153)</f>
        <v>2571</v>
      </c>
      <c r="C154" s="11"/>
      <c r="D154" s="13"/>
      <c r="E154" s="13"/>
      <c r="F154" s="13"/>
      <c r="G154" s="14">
        <f>SUM(G151:G153)</f>
        <v>4443</v>
      </c>
      <c r="H154" s="14">
        <f>SUM(H151:H153)</f>
        <v>4478</v>
      </c>
    </row>
    <row r="155" spans="1:8">
      <c r="A155" s="6" t="s">
        <v>291</v>
      </c>
      <c r="B155" s="6"/>
      <c r="C155" s="6"/>
      <c r="D155" s="6"/>
      <c r="E155" s="6"/>
      <c r="F155" s="6"/>
      <c r="G155" s="6"/>
      <c r="H155" s="6"/>
    </row>
    <row r="156" spans="1:8">
      <c r="A156" s="7" t="s">
        <v>292</v>
      </c>
      <c r="B156" s="8">
        <v>857</v>
      </c>
      <c r="C156" s="7" t="s">
        <v>293</v>
      </c>
      <c r="D156" s="9">
        <v>46162</v>
      </c>
      <c r="E156" s="9">
        <v>46162</v>
      </c>
      <c r="F156" s="9">
        <v>46526</v>
      </c>
      <c r="G156" s="10">
        <v>1775</v>
      </c>
      <c r="H156" s="10">
        <v>1775</v>
      </c>
    </row>
    <row r="157" spans="1:8">
      <c r="A157" s="11" t="s">
        <v>294</v>
      </c>
      <c r="B157" s="12">
        <f>SUM(B156:B156)</f>
        <v>857</v>
      </c>
      <c r="C157" s="11"/>
      <c r="D157" s="13"/>
      <c r="E157" s="13"/>
      <c r="F157" s="13"/>
      <c r="G157" s="14">
        <f>SUM(G156:G156)</f>
        <v>1775</v>
      </c>
      <c r="H157" s="14">
        <f>SUM(H156:H156)</f>
        <v>1775</v>
      </c>
    </row>
    <row r="158" spans="1:8">
      <c r="A158" s="6" t="s">
        <v>295</v>
      </c>
      <c r="B158" s="6"/>
      <c r="C158" s="6"/>
      <c r="D158" s="6"/>
      <c r="E158" s="6"/>
      <c r="F158" s="6"/>
      <c r="G158" s="6"/>
      <c r="H158" s="6"/>
    </row>
    <row r="159" spans="1:8">
      <c r="A159" s="7" t="s">
        <v>296</v>
      </c>
      <c r="B159" s="8">
        <v>865</v>
      </c>
      <c r="C159" s="7" t="s">
        <v>297</v>
      </c>
      <c r="D159" s="9">
        <v>46143</v>
      </c>
      <c r="E159" s="9">
        <v>46143</v>
      </c>
      <c r="F159" s="9">
        <v>46326</v>
      </c>
      <c r="G159" s="10">
        <v>1525</v>
      </c>
      <c r="H159" s="10">
        <v>1500</v>
      </c>
    </row>
    <row r="160" spans="1:8">
      <c r="A160" s="7" t="s">
        <v>298</v>
      </c>
      <c r="B160" s="8">
        <v>865</v>
      </c>
      <c r="C160" s="7" t="s">
        <v>299</v>
      </c>
      <c r="D160" s="9">
        <v>46166</v>
      </c>
      <c r="E160" s="9">
        <v>46166</v>
      </c>
      <c r="F160" s="9">
        <v>46561</v>
      </c>
      <c r="G160" s="10">
        <v>1555</v>
      </c>
      <c r="H160" s="10">
        <v>1568</v>
      </c>
    </row>
    <row r="161" spans="1:8">
      <c r="A161" s="7" t="s">
        <v>300</v>
      </c>
      <c r="B161" s="8">
        <v>865</v>
      </c>
      <c r="C161" s="7" t="s">
        <v>301</v>
      </c>
      <c r="D161" s="9">
        <v>46256</v>
      </c>
      <c r="E161" s="9">
        <v>46256</v>
      </c>
      <c r="F161" s="9">
        <v>46439</v>
      </c>
      <c r="G161" s="10">
        <v>1630</v>
      </c>
      <c r="H161" s="10">
        <v>1599</v>
      </c>
    </row>
    <row r="162" spans="1:8">
      <c r="A162" s="7" t="s">
        <v>302</v>
      </c>
      <c r="B162" s="8">
        <v>865</v>
      </c>
      <c r="C162" s="7" t="s">
        <v>303</v>
      </c>
      <c r="D162" s="9">
        <v>46096</v>
      </c>
      <c r="E162" s="9">
        <v>46096</v>
      </c>
      <c r="F162" s="9">
        <v>46552</v>
      </c>
      <c r="G162" s="10">
        <v>1555</v>
      </c>
      <c r="H162" s="10">
        <v>1555</v>
      </c>
    </row>
    <row r="163" spans="1:8">
      <c r="A163" s="7" t="s">
        <v>304</v>
      </c>
      <c r="B163" s="8">
        <v>865</v>
      </c>
      <c r="C163" s="7" t="s">
        <v>305</v>
      </c>
      <c r="D163" s="9">
        <v>46127</v>
      </c>
      <c r="E163" s="9">
        <v>46127</v>
      </c>
      <c r="F163" s="9">
        <v>46582</v>
      </c>
      <c r="G163" s="10">
        <v>1495</v>
      </c>
      <c r="H163" s="10">
        <v>1495</v>
      </c>
    </row>
    <row r="164" spans="1:8">
      <c r="A164" s="7" t="s">
        <v>306</v>
      </c>
      <c r="B164" s="8">
        <v>865</v>
      </c>
      <c r="C164" s="7" t="s">
        <v>307</v>
      </c>
      <c r="D164" s="9">
        <v>46241</v>
      </c>
      <c r="E164" s="9">
        <v>46241</v>
      </c>
      <c r="F164" s="9">
        <v>46636</v>
      </c>
      <c r="G164" s="10">
        <v>1535</v>
      </c>
      <c r="H164" s="10">
        <v>1650</v>
      </c>
    </row>
    <row r="165" spans="1:8">
      <c r="A165" s="7" t="s">
        <v>308</v>
      </c>
      <c r="B165" s="8">
        <v>865</v>
      </c>
      <c r="C165" s="7" t="s">
        <v>309</v>
      </c>
      <c r="D165" s="9">
        <v>45839</v>
      </c>
      <c r="E165" s="9">
        <v>45839</v>
      </c>
      <c r="F165" s="9">
        <v>46295</v>
      </c>
      <c r="G165" s="10">
        <v>1624</v>
      </c>
      <c r="H165" s="10">
        <v>1624</v>
      </c>
    </row>
    <row r="166" spans="1:8">
      <c r="A166" s="7" t="s">
        <v>310</v>
      </c>
      <c r="B166" s="8">
        <v>865</v>
      </c>
      <c r="C166" s="7" t="s">
        <v>311</v>
      </c>
      <c r="D166" s="9">
        <v>45875</v>
      </c>
      <c r="E166" s="9">
        <v>45875</v>
      </c>
      <c r="F166" s="9">
        <v>46331</v>
      </c>
      <c r="G166" s="10">
        <v>1726</v>
      </c>
      <c r="H166" s="10">
        <v>1726</v>
      </c>
    </row>
    <row r="167" spans="1:8">
      <c r="A167" s="11" t="s">
        <v>312</v>
      </c>
      <c r="B167" s="12">
        <f>SUM(B159:B166)</f>
        <v>6920</v>
      </c>
      <c r="C167" s="11"/>
      <c r="D167" s="13"/>
      <c r="E167" s="13"/>
      <c r="F167" s="13"/>
      <c r="G167" s="14">
        <f>SUM(G159:G166)</f>
        <v>12645</v>
      </c>
      <c r="H167" s="14">
        <f>SUM(H159:H166)</f>
        <v>12717</v>
      </c>
    </row>
    <row r="168" spans="1:8">
      <c r="A168" s="6" t="s">
        <v>313</v>
      </c>
      <c r="B168" s="6"/>
      <c r="C168" s="6"/>
      <c r="D168" s="6"/>
      <c r="E168" s="6"/>
      <c r="F168" s="6"/>
      <c r="G168" s="6"/>
      <c r="H168" s="6"/>
    </row>
    <row r="169" spans="1:8">
      <c r="A169" s="7" t="s">
        <v>314</v>
      </c>
      <c r="B169" s="8">
        <v>865</v>
      </c>
      <c r="C169" s="7" t="s">
        <v>315</v>
      </c>
      <c r="D169" s="9">
        <v>46185</v>
      </c>
      <c r="E169" s="9">
        <v>46185</v>
      </c>
      <c r="F169" s="9">
        <v>46549</v>
      </c>
      <c r="G169" s="10">
        <v>1900</v>
      </c>
      <c r="H169" s="10">
        <v>1900</v>
      </c>
    </row>
    <row r="170" spans="1:8">
      <c r="A170" s="11" t="s">
        <v>316</v>
      </c>
      <c r="B170" s="12">
        <f>SUM(B169:B169)</f>
        <v>865</v>
      </c>
      <c r="C170" s="11"/>
      <c r="D170" s="13"/>
      <c r="E170" s="13"/>
      <c r="F170" s="13"/>
      <c r="G170" s="14">
        <f>SUM(G169:G169)</f>
        <v>1900</v>
      </c>
      <c r="H170" s="14">
        <f>SUM(H169:H169)</f>
        <v>1900</v>
      </c>
    </row>
    <row r="171" spans="1:8">
      <c r="A171" s="6" t="s">
        <v>317</v>
      </c>
      <c r="B171" s="6"/>
      <c r="C171" s="6"/>
      <c r="D171" s="6"/>
      <c r="E171" s="6"/>
      <c r="F171" s="6"/>
      <c r="G171" s="6"/>
      <c r="H171" s="6"/>
    </row>
    <row r="172" spans="1:8">
      <c r="A172" s="7" t="s">
        <v>318</v>
      </c>
      <c r="B172" s="8">
        <v>879</v>
      </c>
      <c r="C172" s="7" t="s">
        <v>319</v>
      </c>
      <c r="D172" s="9">
        <v>46068</v>
      </c>
      <c r="E172" s="9">
        <v>46068</v>
      </c>
      <c r="F172" s="9">
        <v>46521</v>
      </c>
      <c r="G172" s="10">
        <v>1585</v>
      </c>
      <c r="H172" s="10">
        <v>1585</v>
      </c>
    </row>
    <row r="173" spans="1:8">
      <c r="A173" s="7" t="s">
        <v>320</v>
      </c>
      <c r="B173" s="8">
        <v>879</v>
      </c>
      <c r="C173" s="7" t="s">
        <v>321</v>
      </c>
      <c r="D173" s="9">
        <v>46142</v>
      </c>
      <c r="E173" s="9">
        <v>46142</v>
      </c>
      <c r="F173" s="9">
        <v>46597</v>
      </c>
      <c r="G173" s="10">
        <v>1599</v>
      </c>
      <c r="H173" s="10">
        <v>1585</v>
      </c>
    </row>
    <row r="174" spans="1:8">
      <c r="A174" s="7" t="s">
        <v>322</v>
      </c>
      <c r="B174" s="8">
        <v>879</v>
      </c>
      <c r="C174" s="7" t="s">
        <v>323</v>
      </c>
      <c r="D174" s="9">
        <v>46102</v>
      </c>
      <c r="E174" s="9">
        <v>46102</v>
      </c>
      <c r="F174" s="9">
        <v>46558</v>
      </c>
      <c r="G174" s="10">
        <v>1525</v>
      </c>
      <c r="H174" s="10">
        <v>1525</v>
      </c>
    </row>
    <row r="175" spans="1:8">
      <c r="A175" s="7" t="s">
        <v>324</v>
      </c>
      <c r="B175" s="8">
        <v>879</v>
      </c>
      <c r="C175" s="7" t="s">
        <v>325</v>
      </c>
      <c r="D175" s="9">
        <v>46179</v>
      </c>
      <c r="E175" s="9">
        <v>46179</v>
      </c>
      <c r="F175" s="9">
        <v>46361</v>
      </c>
      <c r="G175" s="10">
        <v>1524</v>
      </c>
      <c r="H175" s="10">
        <v>1950</v>
      </c>
    </row>
    <row r="176" spans="1:8">
      <c r="A176" s="7" t="s">
        <v>326</v>
      </c>
      <c r="B176" s="8">
        <v>879</v>
      </c>
      <c r="C176" s="7" t="s">
        <v>327</v>
      </c>
      <c r="D176" s="9">
        <v>46119</v>
      </c>
      <c r="E176" s="9">
        <v>46119</v>
      </c>
      <c r="F176" s="9">
        <v>46574</v>
      </c>
      <c r="G176" s="10">
        <v>1565</v>
      </c>
      <c r="H176" s="10">
        <v>1565</v>
      </c>
    </row>
    <row r="177" spans="1:8">
      <c r="A177" s="7" t="s">
        <v>328</v>
      </c>
      <c r="B177" s="8">
        <v>879</v>
      </c>
      <c r="C177" s="7" t="s">
        <v>329</v>
      </c>
      <c r="D177" s="9">
        <v>46103</v>
      </c>
      <c r="E177" s="9">
        <v>46103</v>
      </c>
      <c r="F177" s="9">
        <v>46498</v>
      </c>
      <c r="G177" s="10">
        <v>1450</v>
      </c>
      <c r="H177" s="10">
        <v>1464</v>
      </c>
    </row>
    <row r="178" spans="1:8">
      <c r="A178" s="7" t="s">
        <v>330</v>
      </c>
      <c r="B178" s="8">
        <v>879</v>
      </c>
      <c r="C178" s="7" t="s">
        <v>331</v>
      </c>
      <c r="D178" s="9">
        <v>46218</v>
      </c>
      <c r="E178" s="9">
        <v>46218</v>
      </c>
      <c r="F178" s="9">
        <v>46674</v>
      </c>
      <c r="G178" s="10">
        <v>1525</v>
      </c>
      <c r="H178" s="10">
        <v>1525</v>
      </c>
    </row>
    <row r="179" spans="1:8">
      <c r="A179" s="7" t="s">
        <v>332</v>
      </c>
      <c r="B179" s="8">
        <v>879</v>
      </c>
      <c r="C179" s="7" t="s">
        <v>333</v>
      </c>
      <c r="D179" s="9">
        <v>46171</v>
      </c>
      <c r="E179" s="9">
        <v>46171</v>
      </c>
      <c r="F179" s="9">
        <v>46542</v>
      </c>
      <c r="G179" s="10">
        <v>1630</v>
      </c>
      <c r="H179" s="10">
        <v>1500</v>
      </c>
    </row>
    <row r="180" spans="1:8">
      <c r="A180" s="7" t="s">
        <v>334</v>
      </c>
      <c r="B180" s="8">
        <v>879</v>
      </c>
      <c r="C180" s="7" t="s">
        <v>335</v>
      </c>
      <c r="D180" s="9">
        <v>45385</v>
      </c>
      <c r="E180" s="9">
        <v>46115</v>
      </c>
      <c r="F180" s="9">
        <v>46509</v>
      </c>
      <c r="G180" s="10">
        <v>1685</v>
      </c>
      <c r="H180" s="10">
        <v>1530</v>
      </c>
    </row>
    <row r="181" spans="1:8">
      <c r="A181" s="7" t="s">
        <v>336</v>
      </c>
      <c r="B181" s="8">
        <v>879</v>
      </c>
      <c r="C181" s="7" t="s">
        <v>337</v>
      </c>
      <c r="D181" s="9">
        <v>45957</v>
      </c>
      <c r="E181" s="9">
        <v>45957</v>
      </c>
      <c r="F181" s="9">
        <v>46413</v>
      </c>
      <c r="G181" s="10">
        <v>1584</v>
      </c>
      <c r="H181" s="10">
        <v>1650</v>
      </c>
    </row>
    <row r="182" spans="1:8">
      <c r="A182" s="7" t="s">
        <v>338</v>
      </c>
      <c r="B182" s="8">
        <v>879</v>
      </c>
      <c r="C182" s="7" t="s">
        <v>339</v>
      </c>
      <c r="D182" s="9">
        <v>45394</v>
      </c>
      <c r="E182" s="9">
        <v>46216</v>
      </c>
      <c r="F182" s="9">
        <v>46672</v>
      </c>
      <c r="G182" s="10">
        <v>1685</v>
      </c>
      <c r="H182" s="10">
        <v>1575</v>
      </c>
    </row>
    <row r="183" spans="1:8">
      <c r="A183" s="7" t="s">
        <v>340</v>
      </c>
      <c r="B183" s="8">
        <v>879</v>
      </c>
      <c r="C183" s="7" t="s">
        <v>341</v>
      </c>
      <c r="D183" s="9">
        <v>45838</v>
      </c>
      <c r="E183" s="9">
        <v>45838</v>
      </c>
      <c r="F183" s="9">
        <v>46294</v>
      </c>
      <c r="G183" s="10">
        <v>1578</v>
      </c>
      <c r="H183" s="10">
        <v>1578</v>
      </c>
    </row>
    <row r="184" spans="1:8">
      <c r="A184" s="7" t="s">
        <v>342</v>
      </c>
      <c r="B184" s="8">
        <v>879</v>
      </c>
      <c r="C184" s="7" t="s">
        <v>343</v>
      </c>
      <c r="D184" s="9">
        <v>45901</v>
      </c>
      <c r="E184" s="9">
        <v>45901</v>
      </c>
      <c r="F184" s="9">
        <v>46265</v>
      </c>
      <c r="G184" s="10">
        <v>1599</v>
      </c>
      <c r="H184" s="10">
        <v>1597</v>
      </c>
    </row>
    <row r="185" spans="1:8">
      <c r="A185" s="7" t="s">
        <v>344</v>
      </c>
      <c r="B185" s="8">
        <v>879</v>
      </c>
      <c r="C185" s="7" t="s">
        <v>345</v>
      </c>
      <c r="D185" s="9">
        <v>45308</v>
      </c>
      <c r="E185" s="9">
        <v>46009</v>
      </c>
      <c r="F185" s="9">
        <v>46404</v>
      </c>
      <c r="G185" s="10">
        <v>1660</v>
      </c>
      <c r="H185" s="10">
        <v>1560</v>
      </c>
    </row>
    <row r="186" spans="1:8">
      <c r="A186" s="7" t="s">
        <v>346</v>
      </c>
      <c r="B186" s="8">
        <v>879</v>
      </c>
      <c r="C186" s="7" t="s">
        <v>347</v>
      </c>
      <c r="D186" s="9">
        <v>45940</v>
      </c>
      <c r="E186" s="9">
        <v>45945</v>
      </c>
      <c r="F186" s="9">
        <v>46401</v>
      </c>
      <c r="G186" s="10">
        <v>1499</v>
      </c>
      <c r="H186" s="10">
        <v>1499</v>
      </c>
    </row>
    <row r="187" spans="1:8">
      <c r="A187" s="7" t="s">
        <v>348</v>
      </c>
      <c r="B187" s="8">
        <v>879</v>
      </c>
      <c r="C187" s="7" t="s">
        <v>349</v>
      </c>
      <c r="D187" s="9">
        <v>45941</v>
      </c>
      <c r="E187" s="9">
        <v>45941</v>
      </c>
      <c r="F187" s="9">
        <v>46397</v>
      </c>
      <c r="G187" s="10">
        <v>1499</v>
      </c>
      <c r="H187" s="10">
        <v>1499</v>
      </c>
    </row>
    <row r="188" spans="1:8">
      <c r="A188" s="7" t="s">
        <v>350</v>
      </c>
      <c r="B188" s="8">
        <v>879</v>
      </c>
      <c r="C188" s="7" t="s">
        <v>351</v>
      </c>
      <c r="D188" s="9">
        <v>46007</v>
      </c>
      <c r="E188" s="9">
        <v>46014</v>
      </c>
      <c r="F188" s="9">
        <v>46409</v>
      </c>
      <c r="G188" s="10">
        <v>1199</v>
      </c>
      <c r="H188" s="10">
        <v>1202</v>
      </c>
    </row>
    <row r="189" spans="1:8">
      <c r="A189" s="7" t="s">
        <v>352</v>
      </c>
      <c r="B189" s="8">
        <v>879</v>
      </c>
      <c r="C189" s="7" t="s">
        <v>353</v>
      </c>
      <c r="D189" s="9">
        <v>45958</v>
      </c>
      <c r="E189" s="9">
        <v>45962</v>
      </c>
      <c r="F189" s="9">
        <v>46418</v>
      </c>
      <c r="G189" s="10">
        <v>1199</v>
      </c>
      <c r="H189" s="10">
        <v>1199</v>
      </c>
    </row>
    <row r="190" spans="1:8">
      <c r="A190" s="7" t="s">
        <v>354</v>
      </c>
      <c r="B190" s="8">
        <v>879</v>
      </c>
      <c r="C190" s="7" t="s">
        <v>355</v>
      </c>
      <c r="D190" s="9">
        <v>46175</v>
      </c>
      <c r="E190" s="9">
        <v>46175</v>
      </c>
      <c r="F190" s="9">
        <v>46357</v>
      </c>
      <c r="G190" s="10">
        <v>1500</v>
      </c>
      <c r="H190" s="10">
        <v>1950</v>
      </c>
    </row>
    <row r="191" spans="1:8">
      <c r="A191" s="7" t="s">
        <v>356</v>
      </c>
      <c r="B191" s="8">
        <v>879</v>
      </c>
      <c r="C191" s="7" t="s">
        <v>357</v>
      </c>
      <c r="D191" s="9">
        <v>46079</v>
      </c>
      <c r="E191" s="9">
        <v>46079</v>
      </c>
      <c r="F191" s="9">
        <v>46532</v>
      </c>
      <c r="G191" s="10">
        <v>1525</v>
      </c>
      <c r="H191" s="10">
        <v>1525</v>
      </c>
    </row>
    <row r="192" spans="1:8">
      <c r="A192" s="11" t="s">
        <v>358</v>
      </c>
      <c r="B192" s="12">
        <f>SUM(B172:B191)</f>
        <v>17580</v>
      </c>
      <c r="C192" s="11"/>
      <c r="D192" s="13"/>
      <c r="E192" s="13"/>
      <c r="F192" s="13"/>
      <c r="G192" s="14">
        <f>SUM(G172:G191)</f>
        <v>30615</v>
      </c>
      <c r="H192" s="14">
        <f>SUM(H172:H191)</f>
        <v>31063</v>
      </c>
    </row>
    <row r="193" spans="1:8">
      <c r="A193" s="6" t="s">
        <v>359</v>
      </c>
      <c r="B193" s="6"/>
      <c r="C193" s="6"/>
      <c r="D193" s="6"/>
      <c r="E193" s="6"/>
      <c r="F193" s="6"/>
      <c r="G193" s="6"/>
      <c r="H193" s="6"/>
    </row>
    <row r="194" spans="1:8">
      <c r="A194" s="7" t="s">
        <v>360</v>
      </c>
      <c r="B194" s="8">
        <v>879</v>
      </c>
      <c r="C194" s="7" t="s">
        <v>255</v>
      </c>
      <c r="D194" s="9">
        <v>46157</v>
      </c>
      <c r="E194" s="9">
        <v>46257</v>
      </c>
      <c r="F194" s="9">
        <v>46259</v>
      </c>
      <c r="G194" s="10">
        <v>1855</v>
      </c>
      <c r="H194" s="10">
        <v>2042</v>
      </c>
    </row>
    <row r="195" spans="1:8">
      <c r="A195" s="7" t="s">
        <v>361</v>
      </c>
      <c r="B195" s="8">
        <v>879</v>
      </c>
      <c r="C195" s="7" t="s">
        <v>255</v>
      </c>
      <c r="D195" s="9">
        <v>46143</v>
      </c>
      <c r="E195" s="9">
        <v>46259</v>
      </c>
      <c r="F195" s="9">
        <v>46265</v>
      </c>
      <c r="G195" s="10">
        <v>1855</v>
      </c>
      <c r="H195" s="10">
        <v>2042</v>
      </c>
    </row>
    <row r="196" spans="1:8">
      <c r="A196" s="7" t="s">
        <v>362</v>
      </c>
      <c r="B196" s="8">
        <v>879</v>
      </c>
      <c r="C196" s="7" t="s">
        <v>18</v>
      </c>
      <c r="D196" s="9">
        <v>46106</v>
      </c>
      <c r="E196" s="9">
        <v>46106</v>
      </c>
      <c r="F196" s="9">
        <v>46501</v>
      </c>
      <c r="G196" s="10">
        <v>1800</v>
      </c>
      <c r="H196" s="10">
        <v>1800</v>
      </c>
    </row>
    <row r="197" spans="1:8">
      <c r="A197" s="7" t="s">
        <v>363</v>
      </c>
      <c r="B197" s="8">
        <v>879</v>
      </c>
      <c r="C197" s="7" t="s">
        <v>364</v>
      </c>
      <c r="D197" s="9">
        <v>46162</v>
      </c>
      <c r="E197" s="9">
        <v>46162</v>
      </c>
      <c r="F197" s="9">
        <v>46526</v>
      </c>
      <c r="G197" s="10">
        <v>1800</v>
      </c>
      <c r="H197" s="10">
        <v>1800</v>
      </c>
    </row>
    <row r="198" spans="1:8">
      <c r="A198" s="7" t="s">
        <v>365</v>
      </c>
      <c r="B198" s="8">
        <v>879</v>
      </c>
      <c r="C198" s="7" t="s">
        <v>366</v>
      </c>
      <c r="D198" s="9">
        <v>46120</v>
      </c>
      <c r="E198" s="9">
        <v>46120</v>
      </c>
      <c r="F198" s="9">
        <v>46514</v>
      </c>
      <c r="G198" s="10">
        <v>1799</v>
      </c>
      <c r="H198" s="10">
        <v>1860</v>
      </c>
    </row>
    <row r="199" spans="1:8">
      <c r="A199" s="7" t="s">
        <v>367</v>
      </c>
      <c r="B199" s="8">
        <v>879</v>
      </c>
      <c r="C199" s="7" t="s">
        <v>255</v>
      </c>
      <c r="D199" s="9">
        <v>46143</v>
      </c>
      <c r="E199" s="9">
        <v>46143</v>
      </c>
      <c r="F199" s="9">
        <v>46280</v>
      </c>
      <c r="G199" s="10">
        <v>2143</v>
      </c>
      <c r="H199" s="10">
        <v>2042</v>
      </c>
    </row>
    <row r="200" spans="1:8">
      <c r="A200" s="7" t="s">
        <v>368</v>
      </c>
      <c r="B200" s="8">
        <v>879</v>
      </c>
      <c r="C200" s="7" t="s">
        <v>369</v>
      </c>
      <c r="D200" s="9">
        <v>46161</v>
      </c>
      <c r="E200" s="9">
        <v>46161</v>
      </c>
      <c r="F200" s="9">
        <v>46556</v>
      </c>
      <c r="G200" s="10">
        <v>1830</v>
      </c>
      <c r="H200" s="10">
        <v>1800</v>
      </c>
    </row>
    <row r="201" spans="1:8">
      <c r="A201" s="11" t="s">
        <v>370</v>
      </c>
      <c r="B201" s="12">
        <f>SUM(B194:B200)</f>
        <v>6153</v>
      </c>
      <c r="C201" s="11"/>
      <c r="D201" s="13"/>
      <c r="E201" s="13"/>
      <c r="F201" s="13"/>
      <c r="G201" s="14">
        <f>SUM(G194:G200)</f>
        <v>13082</v>
      </c>
      <c r="H201" s="14">
        <f>SUM(H194:H200)</f>
        <v>13386</v>
      </c>
    </row>
    <row r="202" spans="1:8">
      <c r="A202" s="6" t="s">
        <v>371</v>
      </c>
      <c r="B202" s="6"/>
      <c r="C202" s="6"/>
      <c r="D202" s="6"/>
      <c r="E202" s="6"/>
      <c r="F202" s="6"/>
      <c r="G202" s="6"/>
      <c r="H202" s="6"/>
    </row>
    <row r="203" spans="1:8">
      <c r="A203" s="7" t="s">
        <v>372</v>
      </c>
      <c r="B203" s="8">
        <v>908</v>
      </c>
      <c r="C203" s="7" t="s">
        <v>373</v>
      </c>
      <c r="D203" s="9">
        <v>45170</v>
      </c>
      <c r="E203" s="9">
        <v>45962</v>
      </c>
      <c r="F203" s="9">
        <v>46356</v>
      </c>
      <c r="G203" s="10">
        <v>1575</v>
      </c>
      <c r="H203" s="10">
        <v>1550</v>
      </c>
    </row>
    <row r="204" spans="1:8">
      <c r="A204" s="7" t="s">
        <v>374</v>
      </c>
      <c r="B204" s="8">
        <v>908</v>
      </c>
      <c r="C204" s="7" t="s">
        <v>375</v>
      </c>
      <c r="D204" s="9">
        <v>45586</v>
      </c>
      <c r="E204" s="9">
        <v>46043</v>
      </c>
      <c r="F204" s="9">
        <v>46438</v>
      </c>
      <c r="G204" s="10">
        <v>1615</v>
      </c>
      <c r="H204" s="10">
        <v>1596</v>
      </c>
    </row>
    <row r="205" spans="1:8">
      <c r="A205" s="7" t="s">
        <v>376</v>
      </c>
      <c r="B205" s="8">
        <v>908</v>
      </c>
      <c r="C205" s="7" t="s">
        <v>377</v>
      </c>
      <c r="D205" s="9">
        <v>45864</v>
      </c>
      <c r="E205" s="9">
        <v>46229</v>
      </c>
      <c r="F205" s="9">
        <v>46685</v>
      </c>
      <c r="G205" s="10">
        <v>1689</v>
      </c>
      <c r="H205" s="10">
        <v>1600</v>
      </c>
    </row>
    <row r="206" spans="1:8">
      <c r="A206" s="7" t="s">
        <v>378</v>
      </c>
      <c r="B206" s="8">
        <v>908</v>
      </c>
      <c r="C206" s="7" t="s">
        <v>379</v>
      </c>
      <c r="D206" s="9">
        <v>45932</v>
      </c>
      <c r="E206" s="9">
        <v>45932</v>
      </c>
      <c r="F206" s="9">
        <v>46296</v>
      </c>
      <c r="G206" s="10">
        <v>1619</v>
      </c>
      <c r="H206" s="10">
        <v>1619</v>
      </c>
    </row>
    <row r="207" spans="1:8">
      <c r="A207" s="7" t="s">
        <v>380</v>
      </c>
      <c r="B207" s="8">
        <v>908</v>
      </c>
      <c r="C207" s="7" t="s">
        <v>381</v>
      </c>
      <c r="D207" s="9">
        <v>45689</v>
      </c>
      <c r="E207" s="9">
        <v>46143</v>
      </c>
      <c r="F207" s="9">
        <v>46599</v>
      </c>
      <c r="G207" s="10">
        <v>1625</v>
      </c>
      <c r="H207" s="10">
        <v>1625</v>
      </c>
    </row>
    <row r="208" spans="1:8">
      <c r="A208" s="7" t="s">
        <v>382</v>
      </c>
      <c r="B208" s="8">
        <v>908</v>
      </c>
      <c r="C208" s="7" t="s">
        <v>383</v>
      </c>
      <c r="D208" s="9">
        <v>45170</v>
      </c>
      <c r="E208" s="9">
        <v>45962</v>
      </c>
      <c r="F208" s="9">
        <v>46418</v>
      </c>
      <c r="G208" s="10">
        <v>1680</v>
      </c>
      <c r="H208" s="10">
        <v>1595</v>
      </c>
    </row>
    <row r="209" spans="1:8">
      <c r="A209" s="7" t="s">
        <v>384</v>
      </c>
      <c r="B209" s="8">
        <v>908</v>
      </c>
      <c r="C209" s="7" t="s">
        <v>385</v>
      </c>
      <c r="D209" s="9">
        <v>46191</v>
      </c>
      <c r="E209" s="9">
        <v>46191</v>
      </c>
      <c r="F209" s="9">
        <v>46585</v>
      </c>
      <c r="G209" s="10">
        <v>1639</v>
      </c>
      <c r="H209" s="10">
        <v>1600</v>
      </c>
    </row>
    <row r="210" spans="1:8">
      <c r="A210" s="7" t="s">
        <v>386</v>
      </c>
      <c r="B210" s="8">
        <v>908</v>
      </c>
      <c r="C210" s="7" t="s">
        <v>387</v>
      </c>
      <c r="D210" s="9">
        <v>45856</v>
      </c>
      <c r="E210" s="9">
        <v>45856</v>
      </c>
      <c r="F210" s="9">
        <v>46312</v>
      </c>
      <c r="G210" s="10">
        <v>1608</v>
      </c>
      <c r="H210" s="10">
        <v>1608</v>
      </c>
    </row>
    <row r="211" spans="1:8">
      <c r="A211" s="7" t="s">
        <v>388</v>
      </c>
      <c r="B211" s="8">
        <v>908</v>
      </c>
      <c r="C211" s="7" t="s">
        <v>389</v>
      </c>
      <c r="D211" s="9">
        <v>46154</v>
      </c>
      <c r="E211" s="9">
        <v>46154</v>
      </c>
      <c r="F211" s="9">
        <v>46549</v>
      </c>
      <c r="G211" s="10">
        <v>1599</v>
      </c>
      <c r="H211" s="10">
        <v>1614</v>
      </c>
    </row>
    <row r="212" spans="1:8">
      <c r="A212" s="7" t="s">
        <v>390</v>
      </c>
      <c r="B212" s="8">
        <v>908</v>
      </c>
      <c r="C212" s="7" t="s">
        <v>391</v>
      </c>
      <c r="D212" s="9">
        <v>46087</v>
      </c>
      <c r="E212" s="9">
        <v>46087</v>
      </c>
      <c r="F212" s="9">
        <v>46270</v>
      </c>
      <c r="G212" s="10">
        <v>1555</v>
      </c>
      <c r="H212" s="10">
        <v>1765</v>
      </c>
    </row>
    <row r="213" spans="1:8">
      <c r="A213" s="7" t="s">
        <v>392</v>
      </c>
      <c r="B213" s="8">
        <v>908</v>
      </c>
      <c r="C213" s="7" t="s">
        <v>40</v>
      </c>
      <c r="D213" s="9"/>
      <c r="E213" s="9"/>
      <c r="F213" s="9"/>
      <c r="G213" s="10">
        <v>1625</v>
      </c>
      <c r="H213" s="10"/>
    </row>
    <row r="214" spans="1:8">
      <c r="A214" s="7" t="s">
        <v>393</v>
      </c>
      <c r="B214" s="8">
        <v>908</v>
      </c>
      <c r="C214" s="7" t="s">
        <v>394</v>
      </c>
      <c r="D214" s="9">
        <v>45383</v>
      </c>
      <c r="E214" s="9">
        <v>45962</v>
      </c>
      <c r="F214" s="9">
        <v>46418</v>
      </c>
      <c r="G214" s="10">
        <v>1705</v>
      </c>
      <c r="H214" s="10">
        <v>1600</v>
      </c>
    </row>
    <row r="215" spans="1:8">
      <c r="A215" s="7" t="s">
        <v>395</v>
      </c>
      <c r="B215" s="8">
        <v>908</v>
      </c>
      <c r="C215" s="7" t="s">
        <v>396</v>
      </c>
      <c r="D215" s="9">
        <v>46116</v>
      </c>
      <c r="E215" s="9">
        <v>46116</v>
      </c>
      <c r="F215" s="9">
        <v>46571</v>
      </c>
      <c r="G215" s="10">
        <v>1599</v>
      </c>
      <c r="H215" s="10">
        <v>1599</v>
      </c>
    </row>
    <row r="216" spans="1:8">
      <c r="A216" s="7" t="s">
        <v>397</v>
      </c>
      <c r="B216" s="8">
        <v>908</v>
      </c>
      <c r="C216" s="7" t="s">
        <v>398</v>
      </c>
      <c r="D216" s="9">
        <v>45905</v>
      </c>
      <c r="E216" s="9">
        <v>45905</v>
      </c>
      <c r="F216" s="9">
        <v>46369</v>
      </c>
      <c r="G216" s="10">
        <v>1653</v>
      </c>
      <c r="H216" s="10">
        <v>1598</v>
      </c>
    </row>
    <row r="217" spans="1:8">
      <c r="A217" s="7" t="s">
        <v>399</v>
      </c>
      <c r="B217" s="8">
        <v>908</v>
      </c>
      <c r="C217" s="7" t="s">
        <v>400</v>
      </c>
      <c r="D217" s="9">
        <v>46039</v>
      </c>
      <c r="E217" s="9">
        <v>46039</v>
      </c>
      <c r="F217" s="9">
        <v>46493</v>
      </c>
      <c r="G217" s="10">
        <v>1545</v>
      </c>
      <c r="H217" s="10">
        <v>1545</v>
      </c>
    </row>
    <row r="218" spans="1:8">
      <c r="A218" s="7" t="s">
        <v>401</v>
      </c>
      <c r="B218" s="8">
        <v>908</v>
      </c>
      <c r="C218" s="7" t="s">
        <v>402</v>
      </c>
      <c r="D218" s="9">
        <v>46137</v>
      </c>
      <c r="E218" s="9">
        <v>46137</v>
      </c>
      <c r="F218" s="9">
        <v>46531</v>
      </c>
      <c r="G218" s="10">
        <v>1625</v>
      </c>
      <c r="H218" s="10">
        <v>1500</v>
      </c>
    </row>
    <row r="219" spans="1:8">
      <c r="A219" s="7" t="s">
        <v>403</v>
      </c>
      <c r="B219" s="8">
        <v>908</v>
      </c>
      <c r="C219" s="7" t="s">
        <v>404</v>
      </c>
      <c r="D219" s="9">
        <v>46213</v>
      </c>
      <c r="E219" s="9">
        <v>46213</v>
      </c>
      <c r="F219" s="9">
        <v>46608</v>
      </c>
      <c r="G219" s="10">
        <v>1599</v>
      </c>
      <c r="H219" s="10">
        <v>1615</v>
      </c>
    </row>
    <row r="220" spans="1:8">
      <c r="A220" s="7" t="s">
        <v>405</v>
      </c>
      <c r="B220" s="8">
        <v>908</v>
      </c>
      <c r="C220" s="7" t="s">
        <v>406</v>
      </c>
      <c r="D220" s="9">
        <v>46248</v>
      </c>
      <c r="E220" s="9">
        <v>46248</v>
      </c>
      <c r="F220" s="9">
        <v>46704</v>
      </c>
      <c r="G220" s="10">
        <v>1575</v>
      </c>
      <c r="H220" s="10">
        <v>1625</v>
      </c>
    </row>
    <row r="221" spans="1:8">
      <c r="A221" s="7" t="s">
        <v>407</v>
      </c>
      <c r="B221" s="8">
        <v>908</v>
      </c>
      <c r="C221" s="7" t="s">
        <v>408</v>
      </c>
      <c r="D221" s="9">
        <v>46241</v>
      </c>
      <c r="E221" s="9">
        <v>46241</v>
      </c>
      <c r="F221" s="9">
        <v>46697</v>
      </c>
      <c r="G221" s="10">
        <v>1575</v>
      </c>
      <c r="H221" s="10">
        <v>1650</v>
      </c>
    </row>
    <row r="222" spans="1:8">
      <c r="A222" s="7" t="s">
        <v>409</v>
      </c>
      <c r="B222" s="8">
        <v>908</v>
      </c>
      <c r="C222" s="7" t="s">
        <v>410</v>
      </c>
      <c r="D222" s="9">
        <v>45823</v>
      </c>
      <c r="E222" s="9">
        <v>46188</v>
      </c>
      <c r="F222" s="9">
        <v>46582</v>
      </c>
      <c r="G222" s="10">
        <v>1648</v>
      </c>
      <c r="H222" s="10">
        <v>1659</v>
      </c>
    </row>
    <row r="223" spans="1:8">
      <c r="A223" s="7" t="s">
        <v>411</v>
      </c>
      <c r="B223" s="8">
        <v>908</v>
      </c>
      <c r="C223" s="7" t="s">
        <v>412</v>
      </c>
      <c r="D223" s="9">
        <v>45919</v>
      </c>
      <c r="E223" s="9">
        <v>45931</v>
      </c>
      <c r="F223" s="9">
        <v>46295</v>
      </c>
      <c r="G223" s="10">
        <v>1611</v>
      </c>
      <c r="H223" s="10">
        <v>1619</v>
      </c>
    </row>
    <row r="224" spans="1:8">
      <c r="A224" s="7" t="s">
        <v>413</v>
      </c>
      <c r="B224" s="8">
        <v>908</v>
      </c>
      <c r="C224" s="7" t="s">
        <v>40</v>
      </c>
      <c r="D224" s="9"/>
      <c r="E224" s="9"/>
      <c r="F224" s="9"/>
      <c r="G224" s="10">
        <v>1649</v>
      </c>
      <c r="H224" s="10"/>
    </row>
    <row r="225" spans="1:8">
      <c r="A225" s="7" t="s">
        <v>414</v>
      </c>
      <c r="B225" s="8">
        <v>908</v>
      </c>
      <c r="C225" s="7" t="s">
        <v>415</v>
      </c>
      <c r="D225" s="9">
        <v>46244</v>
      </c>
      <c r="E225" s="9">
        <v>46244</v>
      </c>
      <c r="F225" s="9">
        <v>46639</v>
      </c>
      <c r="G225" s="10">
        <v>1579</v>
      </c>
      <c r="H225" s="10">
        <v>1549</v>
      </c>
    </row>
    <row r="226" spans="1:8">
      <c r="A226" s="7" t="s">
        <v>416</v>
      </c>
      <c r="B226" s="8">
        <v>908</v>
      </c>
      <c r="C226" s="7" t="s">
        <v>417</v>
      </c>
      <c r="D226" s="9">
        <v>45864</v>
      </c>
      <c r="E226" s="9">
        <v>45864</v>
      </c>
      <c r="F226" s="9">
        <v>46320</v>
      </c>
      <c r="G226" s="10">
        <v>1649</v>
      </c>
      <c r="H226" s="10">
        <v>1649</v>
      </c>
    </row>
    <row r="227" spans="1:8">
      <c r="A227" s="7" t="s">
        <v>418</v>
      </c>
      <c r="B227" s="8">
        <v>908</v>
      </c>
      <c r="C227" s="7" t="s">
        <v>419</v>
      </c>
      <c r="D227" s="9">
        <v>46002</v>
      </c>
      <c r="E227" s="9">
        <v>46002</v>
      </c>
      <c r="F227" s="9">
        <v>46397</v>
      </c>
      <c r="G227" s="10">
        <v>1525</v>
      </c>
      <c r="H227" s="10">
        <v>1539</v>
      </c>
    </row>
    <row r="228" spans="1:8">
      <c r="A228" s="11" t="s">
        <v>420</v>
      </c>
      <c r="B228" s="12">
        <f>SUM(B203:B227)</f>
        <v>22700</v>
      </c>
      <c r="C228" s="11"/>
      <c r="D228" s="13"/>
      <c r="E228" s="13"/>
      <c r="F228" s="13"/>
      <c r="G228" s="14">
        <f>SUM(G203:G227)</f>
        <v>40366</v>
      </c>
      <c r="H228" s="14">
        <f>SUM(H203:H227)</f>
        <v>36919</v>
      </c>
    </row>
    <row r="229" spans="1:8">
      <c r="A229" s="6" t="s">
        <v>421</v>
      </c>
      <c r="B229" s="6"/>
      <c r="C229" s="6"/>
      <c r="D229" s="6"/>
      <c r="E229" s="6"/>
      <c r="F229" s="6"/>
      <c r="G229" s="6"/>
      <c r="H229" s="6"/>
    </row>
    <row r="230" spans="1:8">
      <c r="A230" s="7" t="s">
        <v>422</v>
      </c>
      <c r="B230" s="8">
        <v>908</v>
      </c>
      <c r="C230" s="7" t="s">
        <v>423</v>
      </c>
      <c r="D230" s="9">
        <v>46204</v>
      </c>
      <c r="E230" s="9">
        <v>46204</v>
      </c>
      <c r="F230" s="9">
        <v>46599</v>
      </c>
      <c r="G230" s="10">
        <v>1945</v>
      </c>
      <c r="H230" s="10">
        <v>1930</v>
      </c>
    </row>
    <row r="231" spans="1:8">
      <c r="A231" s="7" t="s">
        <v>424</v>
      </c>
      <c r="B231" s="8">
        <v>908</v>
      </c>
      <c r="C231" s="7" t="s">
        <v>40</v>
      </c>
      <c r="D231" s="9"/>
      <c r="E231" s="9"/>
      <c r="F231" s="9"/>
      <c r="G231" s="10">
        <v>1945</v>
      </c>
      <c r="H231" s="10"/>
    </row>
    <row r="232" spans="1:8">
      <c r="A232" s="11" t="s">
        <v>425</v>
      </c>
      <c r="B232" s="12">
        <f>SUM(B230:B231)</f>
        <v>1816</v>
      </c>
      <c r="C232" s="11"/>
      <c r="D232" s="13"/>
      <c r="E232" s="13"/>
      <c r="F232" s="13"/>
      <c r="G232" s="14">
        <f>SUM(G230:G231)</f>
        <v>3890</v>
      </c>
      <c r="H232" s="14">
        <f>SUM(H230:H231)</f>
        <v>1930</v>
      </c>
    </row>
    <row r="233" spans="1:8">
      <c r="A233" s="6" t="s">
        <v>426</v>
      </c>
      <c r="B233" s="6"/>
      <c r="C233" s="6"/>
      <c r="D233" s="6"/>
      <c r="E233" s="6"/>
      <c r="F233" s="6"/>
      <c r="G233" s="6"/>
      <c r="H233" s="6"/>
    </row>
    <row r="234" spans="1:8">
      <c r="A234" s="7" t="s">
        <v>427</v>
      </c>
      <c r="B234" s="8">
        <v>1051</v>
      </c>
      <c r="C234" s="7" t="s">
        <v>428</v>
      </c>
      <c r="D234" s="9">
        <v>45170</v>
      </c>
      <c r="E234" s="9">
        <v>45903</v>
      </c>
      <c r="F234" s="9">
        <v>46297</v>
      </c>
      <c r="G234" s="10">
        <v>1925</v>
      </c>
      <c r="H234" s="10">
        <v>1850</v>
      </c>
    </row>
    <row r="235" spans="1:8">
      <c r="A235" s="7" t="s">
        <v>429</v>
      </c>
      <c r="B235" s="8">
        <v>1051</v>
      </c>
      <c r="C235" s="7" t="s">
        <v>430</v>
      </c>
      <c r="D235" s="9">
        <v>45170</v>
      </c>
      <c r="E235" s="9">
        <v>45902</v>
      </c>
      <c r="F235" s="9">
        <v>46296</v>
      </c>
      <c r="G235" s="10">
        <v>1950</v>
      </c>
      <c r="H235" s="10">
        <v>1825</v>
      </c>
    </row>
    <row r="236" spans="1:8">
      <c r="A236" s="7" t="s">
        <v>431</v>
      </c>
      <c r="B236" s="8">
        <v>1051</v>
      </c>
      <c r="C236" s="7" t="s">
        <v>432</v>
      </c>
      <c r="D236" s="9">
        <v>46146</v>
      </c>
      <c r="E236" s="9">
        <v>46146</v>
      </c>
      <c r="F236" s="9">
        <v>46602</v>
      </c>
      <c r="G236" s="10">
        <v>1895</v>
      </c>
      <c r="H236" s="10">
        <v>1799</v>
      </c>
    </row>
    <row r="237" spans="1:8">
      <c r="A237" s="7" t="s">
        <v>433</v>
      </c>
      <c r="B237" s="8">
        <v>1051</v>
      </c>
      <c r="C237" s="7" t="s">
        <v>434</v>
      </c>
      <c r="D237" s="9">
        <v>45192</v>
      </c>
      <c r="E237" s="9">
        <v>46056</v>
      </c>
      <c r="F237" s="9">
        <v>46297</v>
      </c>
      <c r="G237" s="10">
        <v>1925</v>
      </c>
      <c r="H237" s="10">
        <v>1895</v>
      </c>
    </row>
    <row r="238" spans="1:8">
      <c r="A238" s="7" t="s">
        <v>435</v>
      </c>
      <c r="B238" s="8">
        <v>1051</v>
      </c>
      <c r="C238" s="7" t="s">
        <v>436</v>
      </c>
      <c r="D238" s="9">
        <v>46266</v>
      </c>
      <c r="E238" s="9">
        <v>46266</v>
      </c>
      <c r="F238" s="9">
        <v>46721</v>
      </c>
      <c r="G238" s="10">
        <v>1895</v>
      </c>
      <c r="H238" s="10">
        <v>1800</v>
      </c>
    </row>
    <row r="239" spans="1:8">
      <c r="A239" s="7" t="s">
        <v>437</v>
      </c>
      <c r="B239" s="8">
        <v>1051</v>
      </c>
      <c r="C239" s="7" t="s">
        <v>438</v>
      </c>
      <c r="D239" s="9">
        <v>46249</v>
      </c>
      <c r="E239" s="9">
        <v>46249</v>
      </c>
      <c r="F239" s="9">
        <v>46613</v>
      </c>
      <c r="G239" s="10">
        <v>1900</v>
      </c>
      <c r="H239" s="10">
        <v>1886</v>
      </c>
    </row>
    <row r="240" spans="1:8">
      <c r="A240" s="7" t="s">
        <v>439</v>
      </c>
      <c r="B240" s="8">
        <v>1051</v>
      </c>
      <c r="C240" s="7" t="s">
        <v>440</v>
      </c>
      <c r="D240" s="9">
        <v>46111</v>
      </c>
      <c r="E240" s="9">
        <v>46111</v>
      </c>
      <c r="F240" s="9">
        <v>46567</v>
      </c>
      <c r="G240" s="10">
        <v>1869</v>
      </c>
      <c r="H240" s="10">
        <v>1869</v>
      </c>
    </row>
    <row r="241" spans="1:8">
      <c r="A241" s="7" t="s">
        <v>441</v>
      </c>
      <c r="B241" s="8">
        <v>1051</v>
      </c>
      <c r="C241" s="7" t="s">
        <v>442</v>
      </c>
      <c r="D241" s="9">
        <v>45979</v>
      </c>
      <c r="E241" s="9">
        <v>45981</v>
      </c>
      <c r="F241" s="9">
        <v>46437</v>
      </c>
      <c r="G241" s="10">
        <v>1897</v>
      </c>
      <c r="H241" s="10">
        <v>1897</v>
      </c>
    </row>
    <row r="242" spans="1:8">
      <c r="A242" s="7" t="s">
        <v>443</v>
      </c>
      <c r="B242" s="8">
        <v>1051</v>
      </c>
      <c r="C242" s="7" t="s">
        <v>444</v>
      </c>
      <c r="D242" s="9">
        <v>46204</v>
      </c>
      <c r="E242" s="9">
        <v>46204</v>
      </c>
      <c r="F242" s="9">
        <v>46568</v>
      </c>
      <c r="G242" s="10">
        <v>1895</v>
      </c>
      <c r="H242" s="10">
        <v>1799</v>
      </c>
    </row>
    <row r="243" spans="1:8">
      <c r="A243" s="7" t="s">
        <v>445</v>
      </c>
      <c r="B243" s="8">
        <v>1051</v>
      </c>
      <c r="C243" s="7" t="s">
        <v>446</v>
      </c>
      <c r="D243" s="9">
        <v>45759</v>
      </c>
      <c r="E243" s="9">
        <v>46215</v>
      </c>
      <c r="F243" s="9">
        <v>46671</v>
      </c>
      <c r="G243" s="10">
        <v>1895</v>
      </c>
      <c r="H243" s="10">
        <v>1899</v>
      </c>
    </row>
    <row r="244" spans="1:8">
      <c r="A244" s="7" t="s">
        <v>447</v>
      </c>
      <c r="B244" s="8">
        <v>1051</v>
      </c>
      <c r="C244" s="7" t="s">
        <v>448</v>
      </c>
      <c r="D244" s="9">
        <v>45852</v>
      </c>
      <c r="E244" s="9">
        <v>45852</v>
      </c>
      <c r="F244" s="9">
        <v>46308</v>
      </c>
      <c r="G244" s="10">
        <v>1918</v>
      </c>
      <c r="H244" s="10">
        <v>1918</v>
      </c>
    </row>
    <row r="245" spans="1:8">
      <c r="A245" s="7" t="s">
        <v>449</v>
      </c>
      <c r="B245" s="8">
        <v>1051</v>
      </c>
      <c r="C245" s="7" t="s">
        <v>450</v>
      </c>
      <c r="D245" s="9">
        <v>46171</v>
      </c>
      <c r="E245" s="9">
        <v>46171</v>
      </c>
      <c r="F245" s="9">
        <v>46628</v>
      </c>
      <c r="G245" s="10">
        <v>1895</v>
      </c>
      <c r="H245" s="10">
        <v>1825</v>
      </c>
    </row>
    <row r="246" spans="1:8">
      <c r="A246" s="7" t="s">
        <v>451</v>
      </c>
      <c r="B246" s="8">
        <v>1051</v>
      </c>
      <c r="C246" s="7" t="s">
        <v>279</v>
      </c>
      <c r="D246" s="9">
        <v>46280</v>
      </c>
      <c r="E246" s="9">
        <v>46280</v>
      </c>
      <c r="F246" s="9">
        <v>46460</v>
      </c>
      <c r="G246" s="10">
        <v>1895</v>
      </c>
      <c r="H246" s="10">
        <v>1975</v>
      </c>
    </row>
    <row r="247" spans="1:8">
      <c r="A247" s="7" t="s">
        <v>452</v>
      </c>
      <c r="B247" s="8">
        <v>1051</v>
      </c>
      <c r="C247" s="7" t="s">
        <v>453</v>
      </c>
      <c r="D247" s="9">
        <v>45953</v>
      </c>
      <c r="E247" s="9">
        <v>45953</v>
      </c>
      <c r="F247" s="9">
        <v>46409</v>
      </c>
      <c r="G247" s="10">
        <v>1895</v>
      </c>
      <c r="H247" s="10">
        <v>1845</v>
      </c>
    </row>
    <row r="248" spans="1:8">
      <c r="A248" s="7" t="s">
        <v>454</v>
      </c>
      <c r="B248" s="8">
        <v>1051</v>
      </c>
      <c r="C248" s="7" t="s">
        <v>455</v>
      </c>
      <c r="D248" s="9">
        <v>46143</v>
      </c>
      <c r="E248" s="9">
        <v>46143</v>
      </c>
      <c r="F248" s="9">
        <v>46538</v>
      </c>
      <c r="G248" s="10">
        <v>1895</v>
      </c>
      <c r="H248" s="10">
        <v>1817</v>
      </c>
    </row>
    <row r="249" spans="1:8">
      <c r="A249" s="7" t="s">
        <v>456</v>
      </c>
      <c r="B249" s="8">
        <v>1051</v>
      </c>
      <c r="C249" s="7" t="s">
        <v>457</v>
      </c>
      <c r="D249" s="9">
        <v>45759</v>
      </c>
      <c r="E249" s="9">
        <v>46124</v>
      </c>
      <c r="F249" s="9">
        <v>46518</v>
      </c>
      <c r="G249" s="10">
        <v>1895</v>
      </c>
      <c r="H249" s="10">
        <v>1898</v>
      </c>
    </row>
    <row r="250" spans="1:8">
      <c r="A250" s="7" t="s">
        <v>458</v>
      </c>
      <c r="B250" s="8">
        <v>1051</v>
      </c>
      <c r="C250" s="7" t="s">
        <v>459</v>
      </c>
      <c r="D250" s="9">
        <v>46204</v>
      </c>
      <c r="E250" s="9">
        <v>46204</v>
      </c>
      <c r="F250" s="9">
        <v>46660</v>
      </c>
      <c r="G250" s="10">
        <v>1895</v>
      </c>
      <c r="H250" s="10">
        <v>1850</v>
      </c>
    </row>
    <row r="251" spans="1:8">
      <c r="A251" s="7" t="s">
        <v>460</v>
      </c>
      <c r="B251" s="8">
        <v>1051</v>
      </c>
      <c r="C251" s="7" t="s">
        <v>461</v>
      </c>
      <c r="D251" s="9">
        <v>45962</v>
      </c>
      <c r="E251" s="9">
        <v>45962</v>
      </c>
      <c r="F251" s="9">
        <v>46418</v>
      </c>
      <c r="G251" s="10">
        <v>1895</v>
      </c>
      <c r="H251" s="10">
        <v>1778</v>
      </c>
    </row>
    <row r="252" spans="1:8">
      <c r="A252" s="7" t="s">
        <v>462</v>
      </c>
      <c r="B252" s="8">
        <v>1051</v>
      </c>
      <c r="C252" s="7" t="s">
        <v>463</v>
      </c>
      <c r="D252" s="9">
        <v>46204</v>
      </c>
      <c r="E252" s="9">
        <v>46204</v>
      </c>
      <c r="F252" s="9">
        <v>46568</v>
      </c>
      <c r="G252" s="10">
        <v>1895</v>
      </c>
      <c r="H252" s="10">
        <v>1824</v>
      </c>
    </row>
    <row r="253" spans="1:8">
      <c r="A253" s="7" t="s">
        <v>464</v>
      </c>
      <c r="B253" s="8">
        <v>1051</v>
      </c>
      <c r="C253" s="7" t="s">
        <v>465</v>
      </c>
      <c r="D253" s="9">
        <v>45860</v>
      </c>
      <c r="E253" s="9">
        <v>46225</v>
      </c>
      <c r="F253" s="9">
        <v>46287</v>
      </c>
      <c r="G253" s="10">
        <v>1925</v>
      </c>
      <c r="H253" s="10">
        <v>1846</v>
      </c>
    </row>
    <row r="254" spans="1:8">
      <c r="A254" s="7" t="s">
        <v>466</v>
      </c>
      <c r="B254" s="8">
        <v>1051</v>
      </c>
      <c r="C254" s="7" t="s">
        <v>467</v>
      </c>
      <c r="D254" s="9">
        <v>46113</v>
      </c>
      <c r="E254" s="9">
        <v>46113</v>
      </c>
      <c r="F254" s="9">
        <v>46568</v>
      </c>
      <c r="G254" s="10">
        <v>1895</v>
      </c>
      <c r="H254" s="10">
        <v>1829</v>
      </c>
    </row>
    <row r="255" spans="1:8">
      <c r="A255" s="11" t="s">
        <v>468</v>
      </c>
      <c r="B255" s="12">
        <f>SUM(B234:B254)</f>
        <v>22071</v>
      </c>
      <c r="C255" s="11"/>
      <c r="D255" s="13"/>
      <c r="E255" s="13"/>
      <c r="F255" s="13"/>
      <c r="G255" s="14">
        <f>SUM(G234:G254)</f>
        <v>39944</v>
      </c>
      <c r="H255" s="14">
        <f>SUM(H234:H254)</f>
        <v>38924</v>
      </c>
    </row>
    <row r="256" spans="1:8">
      <c r="A256" s="6" t="s">
        <v>469</v>
      </c>
      <c r="B256" s="6"/>
      <c r="C256" s="6"/>
      <c r="D256" s="6"/>
      <c r="E256" s="6"/>
      <c r="F256" s="6"/>
      <c r="G256" s="6"/>
      <c r="H256" s="6"/>
    </row>
    <row r="257" spans="1:8">
      <c r="A257" s="7" t="s">
        <v>470</v>
      </c>
      <c r="B257" s="8">
        <v>1051</v>
      </c>
      <c r="C257" s="7" t="s">
        <v>40</v>
      </c>
      <c r="D257" s="9"/>
      <c r="E257" s="9"/>
      <c r="F257" s="9"/>
      <c r="G257" s="10">
        <v>2125</v>
      </c>
      <c r="H257" s="10"/>
    </row>
    <row r="258" spans="1:8">
      <c r="A258" s="7" t="s">
        <v>471</v>
      </c>
      <c r="B258" s="8">
        <v>1051</v>
      </c>
      <c r="C258" s="7" t="s">
        <v>40</v>
      </c>
      <c r="D258" s="9"/>
      <c r="E258" s="9"/>
      <c r="F258" s="9"/>
      <c r="G258" s="10">
        <v>2155</v>
      </c>
      <c r="H258" s="10"/>
    </row>
    <row r="259" spans="1:8">
      <c r="A259" s="7" t="s">
        <v>472</v>
      </c>
      <c r="B259" s="8">
        <v>1051</v>
      </c>
      <c r="C259" s="7" t="s">
        <v>473</v>
      </c>
      <c r="D259" s="9">
        <v>46113</v>
      </c>
      <c r="E259" s="9">
        <v>46113</v>
      </c>
      <c r="F259" s="9">
        <v>46568</v>
      </c>
      <c r="G259" s="10">
        <v>2099</v>
      </c>
      <c r="H259" s="10">
        <v>2099</v>
      </c>
    </row>
    <row r="260" spans="1:8">
      <c r="A260" s="7" t="s">
        <v>474</v>
      </c>
      <c r="B260" s="8">
        <v>1051</v>
      </c>
      <c r="C260" s="7" t="s">
        <v>255</v>
      </c>
      <c r="D260" s="9">
        <v>46143</v>
      </c>
      <c r="E260" s="9">
        <v>46143</v>
      </c>
      <c r="F260" s="9">
        <v>46265</v>
      </c>
      <c r="G260" s="10">
        <v>2125</v>
      </c>
      <c r="H260" s="10">
        <v>2342</v>
      </c>
    </row>
    <row r="261" spans="1:8">
      <c r="A261" s="7" t="s">
        <v>475</v>
      </c>
      <c r="B261" s="8">
        <v>1051</v>
      </c>
      <c r="C261" s="7" t="s">
        <v>315</v>
      </c>
      <c r="D261" s="9">
        <v>46266</v>
      </c>
      <c r="E261" s="9">
        <v>46266</v>
      </c>
      <c r="F261" s="9">
        <v>46630</v>
      </c>
      <c r="G261" s="10">
        <v>2150</v>
      </c>
      <c r="H261" s="10">
        <v>2150</v>
      </c>
    </row>
    <row r="262" spans="1:8">
      <c r="A262" s="7" t="s">
        <v>476</v>
      </c>
      <c r="B262" s="8">
        <v>1051</v>
      </c>
      <c r="C262" s="7" t="s">
        <v>255</v>
      </c>
      <c r="D262" s="9">
        <v>46138</v>
      </c>
      <c r="E262" s="9">
        <v>46138</v>
      </c>
      <c r="F262" s="9">
        <v>46262</v>
      </c>
      <c r="G262" s="10">
        <v>2150</v>
      </c>
      <c r="H262" s="10">
        <v>2342</v>
      </c>
    </row>
    <row r="263" spans="1:8">
      <c r="A263" s="7" t="s">
        <v>477</v>
      </c>
      <c r="B263" s="8">
        <v>1051</v>
      </c>
      <c r="C263" s="7" t="s">
        <v>478</v>
      </c>
      <c r="D263" s="9">
        <v>46191</v>
      </c>
      <c r="E263" s="9">
        <v>46191</v>
      </c>
      <c r="F263" s="9">
        <v>46373</v>
      </c>
      <c r="G263" s="10">
        <v>2250</v>
      </c>
      <c r="H263" s="10">
        <v>2250</v>
      </c>
    </row>
    <row r="264" spans="1:8">
      <c r="A264" s="7" t="s">
        <v>479</v>
      </c>
      <c r="B264" s="8">
        <v>1051</v>
      </c>
      <c r="C264" s="7" t="s">
        <v>480</v>
      </c>
      <c r="D264" s="9">
        <v>45878</v>
      </c>
      <c r="E264" s="9">
        <v>46243</v>
      </c>
      <c r="F264" s="9">
        <v>46426</v>
      </c>
      <c r="G264" s="10">
        <v>2250</v>
      </c>
      <c r="H264" s="10">
        <v>2330</v>
      </c>
    </row>
    <row r="265" spans="1:8">
      <c r="A265" s="7" t="s">
        <v>481</v>
      </c>
      <c r="B265" s="8">
        <v>1051</v>
      </c>
      <c r="C265" s="7" t="s">
        <v>255</v>
      </c>
      <c r="D265" s="9">
        <v>46116</v>
      </c>
      <c r="E265" s="9">
        <v>46116</v>
      </c>
      <c r="F265" s="9">
        <v>46283</v>
      </c>
      <c r="G265" s="10">
        <v>2125</v>
      </c>
      <c r="H265" s="10">
        <v>2342</v>
      </c>
    </row>
    <row r="266" spans="1:8">
      <c r="A266" s="11" t="s">
        <v>482</v>
      </c>
      <c r="B266" s="12">
        <f>SUM(B257:B265)</f>
        <v>9459</v>
      </c>
      <c r="C266" s="11"/>
      <c r="D266" s="13"/>
      <c r="E266" s="13"/>
      <c r="F266" s="13"/>
      <c r="G266" s="14">
        <f>SUM(G257:G265)</f>
        <v>19429</v>
      </c>
      <c r="H266" s="14">
        <f>SUM(H257:H265)</f>
        <v>15855</v>
      </c>
    </row>
    <row r="267" spans="1:8" ht="15" thickBot="1">
      <c r="A267" s="15" t="s">
        <v>483</v>
      </c>
      <c r="B267" s="16">
        <f>SUM(B9:B14,B17:B18,B21:B127,B130:B148,B151:B153,B156:B156,B159:B166,B169:B169,B172:B191,B194:B200,B203:B227,B230:B231,B234:B254,B257:B265)</f>
        <v>170856</v>
      </c>
      <c r="C267" s="15"/>
      <c r="D267" s="17"/>
      <c r="E267" s="17"/>
      <c r="F267" s="17"/>
      <c r="G267" s="18">
        <f>SUM(G9:G14,G17:G18,G21:G127,G130:G148,G151:G153,G156:G156,G159:G166,G169:G169,G172:G191,G194:G200,G203:G227,G230:G231,G234:G254,G257:G265)</f>
        <v>349797</v>
      </c>
      <c r="H267" s="18">
        <f>SUM(H9:H14,H17:H18,H21:H127,H130:H148,H151:H153,H156:H156,H159:H166,H169:H169,H172:H191,H194:H200,H203:H227,H230:H231,H234:H254,H257:H265)</f>
        <v>330170</v>
      </c>
    </row>
    <row r="268" spans="1:8" ht="15" thickTop="1"/>
    <row r="270" spans="1:8" ht="15.6">
      <c r="A270" s="3" t="s">
        <v>484</v>
      </c>
    </row>
    <row r="271" spans="1:8" ht="26.45">
      <c r="A271" s="4" t="s">
        <v>4</v>
      </c>
      <c r="B271" s="5" t="s">
        <v>5</v>
      </c>
      <c r="C271" s="4" t="s">
        <v>6</v>
      </c>
      <c r="D271" s="4" t="s">
        <v>7</v>
      </c>
      <c r="E271" s="4" t="s">
        <v>8</v>
      </c>
      <c r="F271" s="4" t="s">
        <v>9</v>
      </c>
      <c r="G271" s="5" t="s">
        <v>10</v>
      </c>
    </row>
    <row r="272" spans="1:8">
      <c r="A272" s="6" t="s">
        <v>12</v>
      </c>
      <c r="B272" s="6"/>
      <c r="C272" s="6"/>
      <c r="D272" s="6"/>
      <c r="E272" s="6"/>
      <c r="F272" s="6"/>
      <c r="G272" s="6"/>
    </row>
    <row r="273" spans="1:7">
      <c r="A273" s="7" t="s">
        <v>17</v>
      </c>
      <c r="B273" s="8">
        <v>596</v>
      </c>
      <c r="C273" s="7" t="s">
        <v>18</v>
      </c>
      <c r="D273" s="9">
        <v>46266</v>
      </c>
      <c r="E273" s="9">
        <v>46266</v>
      </c>
      <c r="F273" s="9">
        <v>46507</v>
      </c>
      <c r="G273" s="10">
        <v>1145</v>
      </c>
    </row>
    <row r="274" spans="1:7">
      <c r="A274" s="11" t="s">
        <v>25</v>
      </c>
      <c r="B274" s="12">
        <f>SUM(B273:B273)</f>
        <v>596</v>
      </c>
      <c r="C274" s="11"/>
      <c r="D274" s="13"/>
      <c r="E274" s="13"/>
      <c r="F274" s="13"/>
      <c r="G274" s="14">
        <f>SUM(G273:G273)</f>
        <v>1145</v>
      </c>
    </row>
    <row r="275" spans="1:7">
      <c r="A275" s="6" t="s">
        <v>32</v>
      </c>
      <c r="B275" s="6"/>
      <c r="C275" s="6"/>
      <c r="D275" s="6"/>
      <c r="E275" s="6"/>
      <c r="F275" s="6"/>
      <c r="G275" s="6"/>
    </row>
    <row r="276" spans="1:7">
      <c r="A276" s="7" t="s">
        <v>43</v>
      </c>
      <c r="B276" s="8">
        <v>596</v>
      </c>
      <c r="C276" s="7" t="s">
        <v>44</v>
      </c>
      <c r="D276" s="9">
        <v>46266</v>
      </c>
      <c r="E276" s="9">
        <v>46266</v>
      </c>
      <c r="F276" s="9">
        <v>46660</v>
      </c>
      <c r="G276" s="10">
        <v>1299</v>
      </c>
    </row>
    <row r="277" spans="1:7">
      <c r="A277" s="11" t="s">
        <v>242</v>
      </c>
      <c r="B277" s="12">
        <f>SUM(B276:B276)</f>
        <v>596</v>
      </c>
      <c r="C277" s="11"/>
      <c r="D277" s="13"/>
      <c r="E277" s="13"/>
      <c r="F277" s="13"/>
      <c r="G277" s="14">
        <f>SUM(G276:G276)</f>
        <v>1299</v>
      </c>
    </row>
    <row r="278" spans="1:7">
      <c r="A278" s="6" t="s">
        <v>426</v>
      </c>
      <c r="B278" s="6"/>
      <c r="C278" s="6"/>
      <c r="D278" s="6"/>
      <c r="E278" s="6"/>
      <c r="F278" s="6"/>
      <c r="G278" s="6"/>
    </row>
    <row r="279" spans="1:7">
      <c r="A279" s="7" t="s">
        <v>435</v>
      </c>
      <c r="B279" s="8">
        <v>1051</v>
      </c>
      <c r="C279" s="7" t="s">
        <v>436</v>
      </c>
      <c r="D279" s="9">
        <v>46266</v>
      </c>
      <c r="E279" s="9">
        <v>46266</v>
      </c>
      <c r="F279" s="9">
        <v>46721</v>
      </c>
      <c r="G279" s="10">
        <v>1850</v>
      </c>
    </row>
    <row r="280" spans="1:7">
      <c r="A280" s="7" t="s">
        <v>451</v>
      </c>
      <c r="B280" s="8">
        <v>1051</v>
      </c>
      <c r="C280" s="7" t="s">
        <v>279</v>
      </c>
      <c r="D280" s="9">
        <v>46280</v>
      </c>
      <c r="E280" s="9">
        <v>46280</v>
      </c>
      <c r="F280" s="9">
        <v>46460</v>
      </c>
      <c r="G280" s="10">
        <v>1850</v>
      </c>
    </row>
    <row r="281" spans="1:7">
      <c r="A281" s="11" t="s">
        <v>468</v>
      </c>
      <c r="B281" s="12">
        <f>SUM(B279:B280)</f>
        <v>2102</v>
      </c>
      <c r="C281" s="11"/>
      <c r="D281" s="13"/>
      <c r="E281" s="13"/>
      <c r="F281" s="13"/>
      <c r="G281" s="14">
        <f>SUM(G279:G280)</f>
        <v>3700</v>
      </c>
    </row>
    <row r="282" spans="1:7">
      <c r="A282" s="6" t="s">
        <v>469</v>
      </c>
      <c r="B282" s="6"/>
      <c r="C282" s="6"/>
      <c r="D282" s="6"/>
      <c r="E282" s="6"/>
      <c r="F282" s="6"/>
      <c r="G282" s="6"/>
    </row>
    <row r="283" spans="1:7">
      <c r="A283" s="7" t="s">
        <v>475</v>
      </c>
      <c r="B283" s="8">
        <v>1051</v>
      </c>
      <c r="C283" s="7" t="s">
        <v>315</v>
      </c>
      <c r="D283" s="9">
        <v>46266</v>
      </c>
      <c r="E283" s="9">
        <v>46266</v>
      </c>
      <c r="F283" s="9">
        <v>46630</v>
      </c>
      <c r="G283" s="10">
        <v>2145</v>
      </c>
    </row>
    <row r="284" spans="1:7">
      <c r="A284" s="11" t="s">
        <v>482</v>
      </c>
      <c r="B284" s="12">
        <f>SUM(B283:B283)</f>
        <v>1051</v>
      </c>
      <c r="C284" s="11"/>
      <c r="D284" s="13"/>
      <c r="E284" s="13"/>
      <c r="F284" s="13"/>
      <c r="G284" s="14">
        <f>SUM(G283:G283)</f>
        <v>2145</v>
      </c>
    </row>
    <row r="285" spans="1:7" ht="15" thickBot="1">
      <c r="A285" s="15" t="s">
        <v>483</v>
      </c>
      <c r="B285" s="16">
        <f>SUM(B284,B281,B277,B274)</f>
        <v>4345</v>
      </c>
      <c r="C285" s="15"/>
      <c r="D285" s="17"/>
      <c r="E285" s="17"/>
      <c r="F285" s="17"/>
      <c r="G285" s="18">
        <f t="shared" ref="G285" si="0">SUM(G284,G281,G277,G274)</f>
        <v>8289</v>
      </c>
    </row>
    <row r="286" spans="1:7" ht="15" thickTop="1"/>
  </sheetData>
  <pageMargins left="0.5" right="0.5" top="0.5" bottom="0.5" header="0.25" footer="0.25"/>
  <pageSetup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2026-08-25T16:58:05Z</dcterms:created>
  <dcterms:modified xsi:type="dcterms:W3CDTF">2026-09-24T21:44:53Z</dcterms:modified>
  <cp:category/>
  <cp:contentStatus/>
</cp:coreProperties>
</file>