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fortin/Desktop/Lin Properties/"/>
    </mc:Choice>
  </mc:AlternateContent>
  <xr:revisionPtr revIDLastSave="0" documentId="8_{E164F199-7AD3-4444-BB47-B1D0C7EBCA7C}" xr6:coauthVersionLast="47" xr6:coauthVersionMax="47" xr10:uidLastSave="{00000000-0000-0000-0000-000000000000}"/>
  <bookViews>
    <workbookView xWindow="380" yWindow="500" windowWidth="28040" windowHeight="15660" xr2:uid="{3A82C6C7-910D-7C44-AC63-A7E36E176E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0" i="1" l="1"/>
  <c r="C50" i="1"/>
  <c r="C48" i="1"/>
  <c r="C52" i="1" s="1"/>
  <c r="D54" i="1" s="1"/>
  <c r="C36" i="1"/>
  <c r="C42" i="1" s="1"/>
  <c r="B34" i="1"/>
  <c r="C44" i="1" l="1"/>
  <c r="C40" i="1"/>
</calcChain>
</file>

<file path=xl/sharedStrings.xml><?xml version="1.0" encoding="utf-8"?>
<sst xmlns="http://schemas.openxmlformats.org/spreadsheetml/2006/main" count="58" uniqueCount="50">
  <si>
    <t>6660 North High Street</t>
  </si>
  <si>
    <t>1H</t>
  </si>
  <si>
    <t>2B</t>
  </si>
  <si>
    <t>2E</t>
  </si>
  <si>
    <t>3A</t>
  </si>
  <si>
    <t>1A</t>
  </si>
  <si>
    <t>3B</t>
  </si>
  <si>
    <t>2D</t>
  </si>
  <si>
    <t>1G</t>
  </si>
  <si>
    <t>2C</t>
  </si>
  <si>
    <t>3K</t>
  </si>
  <si>
    <t>1E</t>
  </si>
  <si>
    <t>3J</t>
  </si>
  <si>
    <t>1D</t>
  </si>
  <si>
    <t>3C</t>
  </si>
  <si>
    <t>3H</t>
  </si>
  <si>
    <t>3E</t>
  </si>
  <si>
    <t>2H</t>
  </si>
  <si>
    <t>2F</t>
  </si>
  <si>
    <t>1B</t>
  </si>
  <si>
    <t>1F</t>
  </si>
  <si>
    <t>2A</t>
  </si>
  <si>
    <t>3D</t>
  </si>
  <si>
    <t>3F</t>
  </si>
  <si>
    <t>MONTHLY RENTAL</t>
  </si>
  <si>
    <t>SQUARE FT</t>
  </si>
  <si>
    <t>SIZE</t>
  </si>
  <si>
    <t>CURRENT GROSS INCOME (APPRX)</t>
  </si>
  <si>
    <t>CURRENT VACANT SUITES</t>
  </si>
  <si>
    <t xml:space="preserve"> </t>
  </si>
  <si>
    <t>TOTAL CURRENT VACANCY (APPRX)</t>
  </si>
  <si>
    <t>TOTAL NET RENTABLE IN BLDG</t>
  </si>
  <si>
    <t>CURRENT VACANCY PERCENTAGE</t>
  </si>
  <si>
    <t>CURRENT SF OCCUPIED</t>
  </si>
  <si>
    <t>CURRENT AVG RENT PER SF/YR</t>
  </si>
  <si>
    <t>MAXIMUM INCOME POTENTIAL/YR</t>
  </si>
  <si>
    <t>ESTIMATE OPERATING EXPENSES</t>
  </si>
  <si>
    <t>POTENTIAL NET OPERATING INCOME</t>
  </si>
  <si>
    <t>ALL LEASES MONTH TO MONTH</t>
  </si>
  <si>
    <t>SERVICE ORIENTED SMALL BUSINESS</t>
  </si>
  <si>
    <t xml:space="preserve">ATTORNEYS, ACCOUNTANTS, </t>
  </si>
  <si>
    <t>INSURANCE, STAFFING, SOFTWARE</t>
  </si>
  <si>
    <t>ETC</t>
  </si>
  <si>
    <t>IDEAL FOR CORPORATE OFFICE</t>
  </si>
  <si>
    <t>COMMUNAL OFFICES</t>
  </si>
  <si>
    <t>MEDICAL PRACTICES</t>
  </si>
  <si>
    <t>SMALL BUSINESS OPERATIONS</t>
  </si>
  <si>
    <t>MARKET RATE PER SF GROSS</t>
  </si>
  <si>
    <t>VALUE AT 7.7% CAP RATE  PER SF</t>
  </si>
  <si>
    <t>Rent Roll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</si>
</sst>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164" fontId="2" fillId="0" borderId="0" xfId="1" applyNumberFormat="1" applyFont="1"/>
    <xf numFmtId="10" fontId="2" fillId="0" borderId="0" xfId="0" applyNumberFormat="1" applyFont="1"/>
    <xf numFmtId="44" fontId="2" fillId="0" borderId="0" xfId="0" applyNumberFormat="1" applyFont="1"/>
    <xf numFmtId="6" fontId="2" fillId="0" borderId="0" xfId="0" applyNumberFormat="1" applyFont="1"/>
    <xf numFmtId="8" fontId="2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C1543-7421-FF42-BEA9-77A2D026097B}">
  <dimension ref="A1:D67"/>
  <sheetViews>
    <sheetView tabSelected="1" workbookViewId="0">
      <selection activeCell="C13" sqref="C13"/>
    </sheetView>
  </sheetViews>
  <sheetFormatPr baseColWidth="10" defaultRowHeight="16" x14ac:dyDescent="0.2"/>
  <cols>
    <col min="1" max="1" width="32.6640625" customWidth="1"/>
    <col min="2" max="2" width="17.6640625" customWidth="1"/>
    <col min="3" max="3" width="13.33203125" bestFit="1" customWidth="1"/>
  </cols>
  <sheetData>
    <row r="1" spans="1:4" x14ac:dyDescent="0.2">
      <c r="A1" s="1" t="s">
        <v>49</v>
      </c>
      <c r="B1" s="1"/>
      <c r="C1" s="1"/>
      <c r="D1" s="1"/>
    </row>
    <row r="2" spans="1:4" x14ac:dyDescent="0.2">
      <c r="A2" s="1"/>
      <c r="B2" s="1"/>
      <c r="C2" s="1" t="s">
        <v>26</v>
      </c>
      <c r="D2" s="1"/>
    </row>
    <row r="3" spans="1:4" x14ac:dyDescent="0.2">
      <c r="A3" s="1" t="s">
        <v>0</v>
      </c>
      <c r="B3" s="1" t="s">
        <v>24</v>
      </c>
      <c r="C3" s="1" t="s">
        <v>25</v>
      </c>
      <c r="D3" s="1"/>
    </row>
    <row r="4" spans="1:4" x14ac:dyDescent="0.2">
      <c r="A4" s="1"/>
      <c r="B4" s="1"/>
      <c r="C4" s="1"/>
      <c r="D4" s="1"/>
    </row>
    <row r="5" spans="1:4" x14ac:dyDescent="0.2">
      <c r="A5" s="1" t="s">
        <v>1</v>
      </c>
      <c r="B5" s="2">
        <v>950</v>
      </c>
      <c r="C5" s="1"/>
      <c r="D5" s="1"/>
    </row>
    <row r="6" spans="1:4" x14ac:dyDescent="0.2">
      <c r="A6" s="1" t="s">
        <v>2</v>
      </c>
      <c r="B6" s="2">
        <v>305</v>
      </c>
      <c r="C6" s="1"/>
      <c r="D6" s="1"/>
    </row>
    <row r="7" spans="1:4" x14ac:dyDescent="0.2">
      <c r="A7" s="1" t="s">
        <v>3</v>
      </c>
      <c r="B7" s="2">
        <v>1650</v>
      </c>
      <c r="C7" s="1"/>
      <c r="D7" s="1"/>
    </row>
    <row r="8" spans="1:4" x14ac:dyDescent="0.2">
      <c r="A8" s="1" t="s">
        <v>4</v>
      </c>
      <c r="B8" s="2">
        <v>180</v>
      </c>
      <c r="C8" s="1"/>
      <c r="D8" s="1"/>
    </row>
    <row r="9" spans="1:4" x14ac:dyDescent="0.2">
      <c r="A9" s="1" t="s">
        <v>5</v>
      </c>
      <c r="B9" s="2">
        <v>300</v>
      </c>
      <c r="C9" s="1"/>
      <c r="D9" s="1"/>
    </row>
    <row r="10" spans="1:4" x14ac:dyDescent="0.2">
      <c r="A10" s="1" t="s">
        <v>6</v>
      </c>
      <c r="B10" s="2">
        <v>470</v>
      </c>
      <c r="C10" s="1"/>
      <c r="D10" s="1"/>
    </row>
    <row r="11" spans="1:4" x14ac:dyDescent="0.2">
      <c r="A11" s="1" t="s">
        <v>6</v>
      </c>
      <c r="B11" s="2">
        <v>0</v>
      </c>
      <c r="C11" s="1"/>
      <c r="D11" s="1"/>
    </row>
    <row r="12" spans="1:4" x14ac:dyDescent="0.2">
      <c r="A12" s="1" t="s">
        <v>7</v>
      </c>
      <c r="B12" s="2">
        <v>440</v>
      </c>
      <c r="C12" s="1"/>
      <c r="D12" s="1"/>
    </row>
    <row r="13" spans="1:4" x14ac:dyDescent="0.2">
      <c r="A13" s="1" t="s">
        <v>8</v>
      </c>
      <c r="B13" s="2">
        <v>245</v>
      </c>
      <c r="C13" s="1"/>
      <c r="D13" s="1"/>
    </row>
    <row r="14" spans="1:4" x14ac:dyDescent="0.2">
      <c r="A14" s="1" t="s">
        <v>9</v>
      </c>
      <c r="B14" s="2">
        <v>1000</v>
      </c>
      <c r="C14" s="1"/>
      <c r="D14" s="1"/>
    </row>
    <row r="15" spans="1:4" x14ac:dyDescent="0.2">
      <c r="A15" s="1" t="s">
        <v>10</v>
      </c>
      <c r="B15" s="2">
        <v>70</v>
      </c>
      <c r="C15" s="1"/>
      <c r="D15" s="1"/>
    </row>
    <row r="16" spans="1:4" x14ac:dyDescent="0.2">
      <c r="A16" s="1" t="s">
        <v>11</v>
      </c>
      <c r="B16" s="2">
        <v>275</v>
      </c>
      <c r="C16" s="1"/>
      <c r="D16" s="1"/>
    </row>
    <row r="17" spans="1:4" x14ac:dyDescent="0.2">
      <c r="A17" s="1" t="s">
        <v>12</v>
      </c>
      <c r="B17" s="2">
        <v>255</v>
      </c>
      <c r="C17" s="1"/>
      <c r="D17" s="1"/>
    </row>
    <row r="18" spans="1:4" x14ac:dyDescent="0.2">
      <c r="A18" s="1" t="s">
        <v>13</v>
      </c>
      <c r="B18" s="2">
        <v>365</v>
      </c>
      <c r="C18" s="1"/>
      <c r="D18" s="1"/>
    </row>
    <row r="19" spans="1:4" x14ac:dyDescent="0.2">
      <c r="A19" s="1" t="s">
        <v>14</v>
      </c>
      <c r="B19" s="2">
        <v>495</v>
      </c>
      <c r="C19" s="1"/>
      <c r="D19" s="1"/>
    </row>
    <row r="20" spans="1:4" x14ac:dyDescent="0.2">
      <c r="A20" s="1" t="s">
        <v>15</v>
      </c>
      <c r="B20" s="2">
        <v>80</v>
      </c>
      <c r="C20" s="1"/>
      <c r="D20" s="1"/>
    </row>
    <row r="21" spans="1:4" x14ac:dyDescent="0.2">
      <c r="A21" s="1" t="s">
        <v>16</v>
      </c>
      <c r="B21" s="2">
        <v>590</v>
      </c>
      <c r="C21" s="1"/>
      <c r="D21" s="1"/>
    </row>
    <row r="22" spans="1:4" x14ac:dyDescent="0.2">
      <c r="A22" s="1" t="s">
        <v>17</v>
      </c>
      <c r="B22" s="2">
        <v>550</v>
      </c>
      <c r="C22" s="1"/>
      <c r="D22" s="1"/>
    </row>
    <row r="23" spans="1:4" x14ac:dyDescent="0.2">
      <c r="A23" s="1" t="s">
        <v>18</v>
      </c>
      <c r="B23" s="2">
        <v>935</v>
      </c>
      <c r="C23" s="1"/>
      <c r="D23" s="1"/>
    </row>
    <row r="24" spans="1:4" x14ac:dyDescent="0.2">
      <c r="A24" s="1"/>
      <c r="B24" s="2"/>
      <c r="C24" s="1"/>
      <c r="D24" s="1"/>
    </row>
    <row r="25" spans="1:4" x14ac:dyDescent="0.2">
      <c r="A25" s="1" t="s">
        <v>28</v>
      </c>
      <c r="B25" s="2"/>
      <c r="C25" s="1"/>
      <c r="D25" s="1"/>
    </row>
    <row r="26" spans="1:4" x14ac:dyDescent="0.2">
      <c r="A26" s="1" t="s">
        <v>19</v>
      </c>
      <c r="B26" s="2"/>
      <c r="C26" s="1"/>
      <c r="D26" s="1"/>
    </row>
    <row r="27" spans="1:4" x14ac:dyDescent="0.2">
      <c r="A27" s="1" t="s">
        <v>20</v>
      </c>
      <c r="B27" s="2">
        <v>0</v>
      </c>
      <c r="C27" s="1">
        <v>680</v>
      </c>
      <c r="D27" s="1"/>
    </row>
    <row r="28" spans="1:4" x14ac:dyDescent="0.2">
      <c r="A28" s="1" t="s">
        <v>21</v>
      </c>
      <c r="B28" s="2">
        <v>0</v>
      </c>
      <c r="C28" s="1">
        <v>865</v>
      </c>
      <c r="D28" s="1"/>
    </row>
    <row r="29" spans="1:4" x14ac:dyDescent="0.2">
      <c r="A29" s="1" t="s">
        <v>22</v>
      </c>
      <c r="B29" s="2">
        <v>0</v>
      </c>
      <c r="C29" s="1">
        <v>465</v>
      </c>
      <c r="D29" s="1"/>
    </row>
    <row r="30" spans="1:4" x14ac:dyDescent="0.2">
      <c r="A30" s="1" t="s">
        <v>23</v>
      </c>
      <c r="B30" s="2">
        <v>0</v>
      </c>
      <c r="C30" s="1">
        <v>1750</v>
      </c>
      <c r="D30" s="1"/>
    </row>
    <row r="31" spans="1:4" x14ac:dyDescent="0.2">
      <c r="A31" s="1" t="s">
        <v>4</v>
      </c>
      <c r="B31" s="2">
        <v>0</v>
      </c>
      <c r="C31" s="1">
        <v>1015</v>
      </c>
      <c r="D31" s="1"/>
    </row>
    <row r="32" spans="1:4" x14ac:dyDescent="0.2">
      <c r="A32" s="1"/>
      <c r="B32" s="2"/>
      <c r="C32" s="1"/>
      <c r="D32" s="1"/>
    </row>
    <row r="33" spans="1:4" x14ac:dyDescent="0.2">
      <c r="A33" s="1"/>
      <c r="B33" s="2"/>
      <c r="C33" s="1"/>
      <c r="D33" s="1"/>
    </row>
    <row r="34" spans="1:4" x14ac:dyDescent="0.2">
      <c r="A34" s="1" t="s">
        <v>27</v>
      </c>
      <c r="B34" s="2">
        <f>SUM(B5:B33)</f>
        <v>9155</v>
      </c>
      <c r="C34" s="1" t="s">
        <v>29</v>
      </c>
      <c r="D34" s="1"/>
    </row>
    <row r="35" spans="1:4" x14ac:dyDescent="0.2">
      <c r="A35" s="1"/>
      <c r="B35" s="1"/>
      <c r="C35" s="1"/>
      <c r="D35" s="1"/>
    </row>
    <row r="36" spans="1:4" x14ac:dyDescent="0.2">
      <c r="A36" s="1" t="s">
        <v>30</v>
      </c>
      <c r="B36" s="1"/>
      <c r="C36" s="1">
        <f>SUM(C27:C35)</f>
        <v>4775</v>
      </c>
      <c r="D36" s="1"/>
    </row>
    <row r="37" spans="1:4" x14ac:dyDescent="0.2">
      <c r="A37" s="1"/>
      <c r="B37" s="1"/>
      <c r="C37" s="1"/>
      <c r="D37" s="1"/>
    </row>
    <row r="38" spans="1:4" x14ac:dyDescent="0.2">
      <c r="A38" s="1" t="s">
        <v>31</v>
      </c>
      <c r="B38" s="1"/>
      <c r="C38" s="1">
        <v>15771</v>
      </c>
      <c r="D38" s="1"/>
    </row>
    <row r="39" spans="1:4" x14ac:dyDescent="0.2">
      <c r="A39" s="1"/>
      <c r="B39" s="1"/>
      <c r="C39" s="1"/>
      <c r="D39" s="1"/>
    </row>
    <row r="40" spans="1:4" x14ac:dyDescent="0.2">
      <c r="A40" s="1" t="s">
        <v>32</v>
      </c>
      <c r="B40" s="1"/>
      <c r="C40" s="3">
        <f>C36/C38</f>
        <v>0.30277090862976347</v>
      </c>
      <c r="D40" s="1"/>
    </row>
    <row r="41" spans="1:4" x14ac:dyDescent="0.2">
      <c r="A41" s="1"/>
      <c r="B41" s="1"/>
      <c r="C41" s="1"/>
      <c r="D41" s="1"/>
    </row>
    <row r="42" spans="1:4" x14ac:dyDescent="0.2">
      <c r="A42" s="1" t="s">
        <v>33</v>
      </c>
      <c r="B42" s="1"/>
      <c r="C42" s="1">
        <f>C38-C36</f>
        <v>10996</v>
      </c>
      <c r="D42" s="1"/>
    </row>
    <row r="43" spans="1:4" x14ac:dyDescent="0.2">
      <c r="A43" s="1"/>
      <c r="B43" s="1"/>
      <c r="C43" s="1"/>
      <c r="D43" s="1"/>
    </row>
    <row r="44" spans="1:4" x14ac:dyDescent="0.2">
      <c r="A44" s="1" t="s">
        <v>34</v>
      </c>
      <c r="B44" s="1"/>
      <c r="C44" s="4">
        <f>B34*12/C42</f>
        <v>9.9909057839214253</v>
      </c>
      <c r="D44" s="1"/>
    </row>
    <row r="45" spans="1:4" x14ac:dyDescent="0.2">
      <c r="A45" s="1"/>
      <c r="B45" s="1"/>
      <c r="C45" s="1"/>
      <c r="D45" s="1"/>
    </row>
    <row r="46" spans="1:4" x14ac:dyDescent="0.2">
      <c r="A46" s="1" t="s">
        <v>47</v>
      </c>
      <c r="B46" s="1"/>
      <c r="C46" s="5">
        <v>15</v>
      </c>
      <c r="D46" s="1"/>
    </row>
    <row r="47" spans="1:4" x14ac:dyDescent="0.2">
      <c r="A47" s="1"/>
      <c r="B47" s="1"/>
      <c r="C47" s="1"/>
      <c r="D47" s="1"/>
    </row>
    <row r="48" spans="1:4" x14ac:dyDescent="0.2">
      <c r="A48" s="1" t="s">
        <v>35</v>
      </c>
      <c r="B48" s="1"/>
      <c r="C48" s="5">
        <f>C46*C38</f>
        <v>236565</v>
      </c>
      <c r="D48" s="1"/>
    </row>
    <row r="49" spans="1:4" x14ac:dyDescent="0.2">
      <c r="A49" s="1"/>
      <c r="B49" s="1"/>
      <c r="C49" s="1"/>
      <c r="D49" s="1"/>
    </row>
    <row r="50" spans="1:4" x14ac:dyDescent="0.2">
      <c r="A50" s="1" t="s">
        <v>36</v>
      </c>
      <c r="B50" s="1"/>
      <c r="C50" s="2">
        <f>C38*5.5</f>
        <v>86740.5</v>
      </c>
      <c r="D50" s="4">
        <f>C50/C38</f>
        <v>5.5</v>
      </c>
    </row>
    <row r="51" spans="1:4" x14ac:dyDescent="0.2">
      <c r="A51" s="1"/>
      <c r="B51" s="1"/>
      <c r="C51" s="1"/>
      <c r="D51" s="1"/>
    </row>
    <row r="52" spans="1:4" x14ac:dyDescent="0.2">
      <c r="A52" s="1" t="s">
        <v>37</v>
      </c>
      <c r="B52" s="1"/>
      <c r="C52" s="5">
        <f>C48-C50</f>
        <v>149824.5</v>
      </c>
      <c r="D52" s="1"/>
    </row>
    <row r="53" spans="1:4" x14ac:dyDescent="0.2">
      <c r="A53" s="1"/>
      <c r="B53" s="1"/>
      <c r="C53" s="1"/>
      <c r="D53" s="1"/>
    </row>
    <row r="54" spans="1:4" x14ac:dyDescent="0.2">
      <c r="A54" s="1" t="s">
        <v>48</v>
      </c>
      <c r="B54" s="1"/>
      <c r="C54" s="6">
        <v>1945000</v>
      </c>
      <c r="D54" s="6">
        <f>C54/C38</f>
        <v>123.32762665652146</v>
      </c>
    </row>
    <row r="55" spans="1:4" x14ac:dyDescent="0.2">
      <c r="A55" s="1" t="s">
        <v>29</v>
      </c>
      <c r="B55" s="1"/>
      <c r="C55" s="6" t="s">
        <v>29</v>
      </c>
      <c r="D55" s="6" t="s">
        <v>29</v>
      </c>
    </row>
    <row r="56" spans="1:4" x14ac:dyDescent="0.2">
      <c r="A56" s="1" t="s">
        <v>29</v>
      </c>
      <c r="B56" s="1"/>
      <c r="C56" s="6" t="s">
        <v>29</v>
      </c>
      <c r="D56" s="6" t="s">
        <v>29</v>
      </c>
    </row>
    <row r="57" spans="1:4" x14ac:dyDescent="0.2">
      <c r="A57" s="1"/>
      <c r="B57" s="1"/>
      <c r="C57" s="1"/>
      <c r="D57" s="1"/>
    </row>
    <row r="58" spans="1:4" x14ac:dyDescent="0.2">
      <c r="A58" s="1" t="s">
        <v>38</v>
      </c>
      <c r="B58" s="1"/>
      <c r="C58" s="1"/>
      <c r="D58" s="1"/>
    </row>
    <row r="59" spans="1:4" x14ac:dyDescent="0.2">
      <c r="A59" s="1" t="s">
        <v>39</v>
      </c>
      <c r="B59" s="1"/>
      <c r="C59" s="1"/>
      <c r="D59" s="1"/>
    </row>
    <row r="60" spans="1:4" x14ac:dyDescent="0.2">
      <c r="A60" s="1" t="s">
        <v>40</v>
      </c>
      <c r="B60" s="1"/>
      <c r="C60" s="1"/>
      <c r="D60" s="1"/>
    </row>
    <row r="61" spans="1:4" x14ac:dyDescent="0.2">
      <c r="A61" s="1" t="s">
        <v>41</v>
      </c>
      <c r="B61" s="1"/>
      <c r="C61" s="1"/>
      <c r="D61" s="1"/>
    </row>
    <row r="62" spans="1:4" x14ac:dyDescent="0.2">
      <c r="A62" s="1" t="s">
        <v>42</v>
      </c>
      <c r="B62" s="1"/>
      <c r="C62" s="1"/>
      <c r="D62" s="1"/>
    </row>
    <row r="63" spans="1:4" x14ac:dyDescent="0.2">
      <c r="A63" s="1"/>
      <c r="B63" s="1"/>
      <c r="C63" s="1"/>
      <c r="D63" s="1"/>
    </row>
    <row r="64" spans="1:4" x14ac:dyDescent="0.2">
      <c r="A64" s="1" t="s">
        <v>43</v>
      </c>
      <c r="B64" s="1"/>
      <c r="C64" s="1"/>
      <c r="D64" s="1"/>
    </row>
    <row r="65" spans="1:4" x14ac:dyDescent="0.2">
      <c r="A65" s="1" t="s">
        <v>44</v>
      </c>
      <c r="B65" s="1"/>
      <c r="C65" s="1"/>
      <c r="D65" s="1"/>
    </row>
    <row r="66" spans="1:4" x14ac:dyDescent="0.2">
      <c r="A66" s="1" t="s">
        <v>45</v>
      </c>
      <c r="B66" s="1"/>
      <c r="C66" s="1"/>
      <c r="D66" s="1"/>
    </row>
    <row r="67" spans="1:4" x14ac:dyDescent="0.2">
      <c r="A67" s="1" t="s">
        <v>46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Fortin</dc:creator>
  <cp:lastModifiedBy>Thomas Fortin</cp:lastModifiedBy>
  <cp:lastPrinted>2023-05-16T20:35:13Z</cp:lastPrinted>
  <dcterms:created xsi:type="dcterms:W3CDTF">2023-03-23T13:57:52Z</dcterms:created>
  <dcterms:modified xsi:type="dcterms:W3CDTF">2023-05-16T21:07:47Z</dcterms:modified>
</cp:coreProperties>
</file>