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18122961091e1b2/"/>
    </mc:Choice>
  </mc:AlternateContent>
  <xr:revisionPtr revIDLastSave="0" documentId="8_{C0945893-7841-4B1F-A83F-1BA21CAF74E7}" xr6:coauthVersionLast="47" xr6:coauthVersionMax="47" xr10:uidLastSave="{00000000-0000-0000-0000-000000000000}"/>
  <bookViews>
    <workbookView xWindow="-120" yWindow="-120" windowWidth="29040" windowHeight="15720" xr2:uid="{6C717D18-4A51-4840-8974-89764148D7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7" i="1" l="1"/>
  <c r="B27" i="1"/>
  <c r="B17" i="1"/>
  <c r="K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tc={193CF5F7-4EDF-4CE2-ADBF-C4D60769A620}</author>
  </authors>
  <commentList>
    <comment ref="F17" authorId="0" shapeId="0" xr:uid="{193CF5F7-4EDF-4CE2-ADBF-C4D60769A620}">
      <text>
        <t>[Threaded comment]
Your version of Excel allows you to read this threaded comment; however, any edits to it will get removed if the file is opened in a newer version of Excel. Learn more: https://go.microsoft.com/fwlink/?linkid=870924
Comment:
    DOES NOT INCLUDE ANY RENT INCREASES</t>
      </text>
    </comment>
  </commentList>
</comments>
</file>

<file path=xl/sharedStrings.xml><?xml version="1.0" encoding="utf-8"?>
<sst xmlns="http://schemas.openxmlformats.org/spreadsheetml/2006/main" count="87" uniqueCount="53">
  <si>
    <t xml:space="preserve">APARTMENT # </t>
  </si>
  <si>
    <t>1B (1 BEDROOM)</t>
  </si>
  <si>
    <t>2B (1 BEDROOM)</t>
  </si>
  <si>
    <t>2D (2 BEDROOMS)</t>
  </si>
  <si>
    <t>2C (2 BEDROOMS)</t>
  </si>
  <si>
    <t>2A (2 BEDROOMS)</t>
  </si>
  <si>
    <t>1E (2 BEDROOMS)</t>
  </si>
  <si>
    <t>1D (2 BEDROOMS)</t>
  </si>
  <si>
    <t>1C (2 BEDROOMS)</t>
  </si>
  <si>
    <t>1A (2 BEDROOMS)</t>
  </si>
  <si>
    <t>2E (2 BEDROOMS)</t>
  </si>
  <si>
    <t>3A (2 BEDROOMS)</t>
  </si>
  <si>
    <t>3B (1 BEDROOM)</t>
  </si>
  <si>
    <t>3C (2 BEDROOMS)</t>
  </si>
  <si>
    <t>3D ( 2 BEDROOMS)</t>
  </si>
  <si>
    <t>3E (2 BEDROOMS)</t>
  </si>
  <si>
    <t>TODAY'S MONTHLY RENTAL AMOUNT  INCLUDING $100 WATER FEE AND $100 PARKING FEE</t>
  </si>
  <si>
    <t>INSURANCE:</t>
  </si>
  <si>
    <t>AMOUNT</t>
  </si>
  <si>
    <t xml:space="preserve">PROPERTY TAXES </t>
  </si>
  <si>
    <t>ELEVATOR MAINT.</t>
  </si>
  <si>
    <t>TRASH DUMPSTER</t>
  </si>
  <si>
    <t>LANDSCAPING/SNOW</t>
  </si>
  <si>
    <t>TOTAL ANNUAL EXP.</t>
  </si>
  <si>
    <t>PROPERTY TAXES:</t>
  </si>
  <si>
    <t xml:space="preserve">IS APARMTMENT LEASED? </t>
  </si>
  <si>
    <t>YES</t>
  </si>
  <si>
    <t xml:space="preserve">ANY DELIINQUENT  LEASEE IN PAST 3 YEARS? </t>
  </si>
  <si>
    <t>NO</t>
  </si>
  <si>
    <t>START LEASE</t>
  </si>
  <si>
    <t xml:space="preserve">END LEASE/SET TO RENEW/MOST RENEW </t>
  </si>
  <si>
    <t>Annual Expenese                         $75,437</t>
  </si>
  <si>
    <t>SALE PRICE  $3,500,000.00</t>
  </si>
  <si>
    <t>AS IS - COMMERCIAL PROPERTY</t>
  </si>
  <si>
    <t>FIRE INSP/CLEANING LOBBY</t>
  </si>
  <si>
    <t xml:space="preserve">IMPORTANT NOTES: </t>
  </si>
  <si>
    <t xml:space="preserve">2. REASON FOR SELLING, MOVED OUT OF STATE. </t>
  </si>
  <si>
    <t xml:space="preserve">3.  IN THE PAST 5 YEARS, EVERYONE HAS ALWAYS PAID , NEVER HAD MAJOR ISSUES WITH ANY TENNANT , ONLY ONCE IN AWHILE LATE WHICH IS RARE. </t>
  </si>
  <si>
    <t>4.  EVERY APARTMENT IS CURRENTLY RENTED AND IN GOOD STANDING</t>
  </si>
  <si>
    <t>MONTH TO MONTH</t>
  </si>
  <si>
    <t>Annaul Revenue                         $327,576</t>
  </si>
  <si>
    <t>2026-27 NET INCOME              $252,139</t>
  </si>
  <si>
    <t xml:space="preserve">EST. CAP RATE 2026-2027   =  7.2% </t>
  </si>
  <si>
    <t>PROJECTED RENT TO BE RECEIVED IN 2027  (MOST LEASES EXECUTED IN 2026 HAVE A 3% INCREASE SET FOR 2027 WHICH NOT INCLUDING BELOW:</t>
  </si>
  <si>
    <t>1. NO UNIT HAS EVER BEEN VACANT FOR MORE THAN 2 MONTHS IN PAST 5 YEARS</t>
  </si>
  <si>
    <t>5.  UNIQUE BUILDING, ONLY BUILDING IN THE AREA THAT HAS IT'S OWN PRIVATE GATED COMMUNITY WITH  GATED PARKING SPACES</t>
  </si>
  <si>
    <t>EST. ANNUAL EXPENESES:</t>
  </si>
  <si>
    <t xml:space="preserve">WATER </t>
  </si>
  <si>
    <t xml:space="preserve"> </t>
  </si>
  <si>
    <t>AMOUNT RECEIVED UP TILL AUGUST 31, 2026</t>
  </si>
  <si>
    <t>DEPOSITS IN 2025</t>
  </si>
  <si>
    <t>DEPOSITS  IN 2024</t>
  </si>
  <si>
    <t>6.  REVENUE FOR 2026 EXPECTED TO EXCEED $310,000 AND $327,500 IN 2027.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</si>
</sst>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&quot;$&quot;#,##0.0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/>
      <sz val="11"/>
      <color rgb="FFFF0000"/>
      <name val="Aptos Narrow"/>
      <family val="2"/>
      <scheme val="minor"/>
    </font>
    <font>
      <b/>
      <u/>
      <sz val="11"/>
      <color theme="9" tint="-0.249977111117893"/>
      <name val="Aptos Narrow"/>
      <family val="2"/>
      <scheme val="minor"/>
    </font>
    <font>
      <sz val="11"/>
      <color theme="9" tint="-0.499984740745262"/>
      <name val="Aptos Narrow"/>
      <family val="2"/>
      <scheme val="minor"/>
    </font>
    <font>
      <u/>
      <sz val="11"/>
      <color rgb="FFFF000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 applyAlignment="1">
      <alignment horizontal="center"/>
    </xf>
    <xf numFmtId="0" fontId="5" fillId="0" borderId="1" xfId="0" applyFont="1" applyBorder="1"/>
    <xf numFmtId="0" fontId="6" fillId="0" borderId="4" xfId="0" applyFont="1" applyBorder="1"/>
    <xf numFmtId="0" fontId="5" fillId="0" borderId="4" xfId="0" applyFont="1" applyBorder="1"/>
    <xf numFmtId="0" fontId="0" fillId="0" borderId="0" xfId="0" applyFont="1" applyBorder="1"/>
    <xf numFmtId="6" fontId="0" fillId="0" borderId="0" xfId="0" applyNumberFormat="1" applyFont="1" applyBorder="1" applyAlignment="1">
      <alignment horizontal="center"/>
    </xf>
    <xf numFmtId="8" fontId="0" fillId="0" borderId="0" xfId="0" applyNumberFormat="1" applyFont="1" applyBorder="1" applyAlignment="1">
      <alignment horizontal="center"/>
    </xf>
    <xf numFmtId="0" fontId="1" fillId="0" borderId="6" xfId="0" applyFont="1" applyBorder="1"/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6" fontId="2" fillId="0" borderId="7" xfId="0" applyNumberFormat="1" applyFont="1" applyBorder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ciano Di Felice" id="{157243E5-9083-4B17-8D7B-647C7AD635B7}" userId="518122961091e1b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7" dT="2026-08-27T21:57:01.78" personId="{157243E5-9083-4B17-8D7B-647C7AD635B7}" id="{193CF5F7-4EDF-4CE2-ADBF-C4D60769A620}">
    <text>DOES NOT INCLUDE ANY RENT INCREASES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7E6EA-50E6-4107-AA20-8B00876DC083}">
  <dimension ref="A1:M35"/>
  <sheetViews>
    <sheetView tabSelected="1" workbookViewId="0">
      <selection activeCell="E36" sqref="E36"/>
    </sheetView>
  </sheetViews>
  <sheetFormatPr defaultRowHeight="15" x14ac:dyDescent="0.25"/>
  <cols>
    <col min="1" max="1" width="34.140625" style="2" bestFit="1" customWidth="1"/>
    <col min="2" max="2" width="34.7109375" bestFit="1" customWidth="1"/>
    <col min="3" max="3" width="12.85546875" customWidth="1"/>
    <col min="4" max="4" width="11.140625" bestFit="1" customWidth="1"/>
    <col min="5" max="5" width="17.7109375" customWidth="1"/>
    <col min="6" max="6" width="30.42578125" customWidth="1"/>
    <col min="7" max="7" width="14.140625" customWidth="1"/>
    <col min="8" max="8" width="11.85546875" customWidth="1"/>
    <col min="9" max="9" width="17" customWidth="1"/>
    <col min="10" max="10" width="18.140625" customWidth="1"/>
    <col min="11" max="11" width="14.28515625" customWidth="1"/>
    <col min="12" max="12" width="24.7109375" customWidth="1"/>
    <col min="13" max="13" width="10.85546875" bestFit="1" customWidth="1"/>
  </cols>
  <sheetData>
    <row r="1" spans="1:11" ht="77.25" customHeight="1" x14ac:dyDescent="0.25">
      <c r="A1" s="1" t="s">
        <v>0</v>
      </c>
      <c r="B1" s="3" t="s">
        <v>16</v>
      </c>
      <c r="C1" s="4" t="s">
        <v>51</v>
      </c>
      <c r="D1" s="4" t="s">
        <v>50</v>
      </c>
      <c r="E1" s="4" t="s">
        <v>49</v>
      </c>
      <c r="F1" s="4" t="s">
        <v>43</v>
      </c>
      <c r="G1" s="4" t="s">
        <v>25</v>
      </c>
      <c r="H1" s="4" t="s">
        <v>27</v>
      </c>
      <c r="I1" s="4" t="s">
        <v>29</v>
      </c>
      <c r="J1" s="4" t="s">
        <v>30</v>
      </c>
      <c r="K1" s="4" t="s">
        <v>24</v>
      </c>
    </row>
    <row r="2" spans="1:11" x14ac:dyDescent="0.25">
      <c r="A2" s="5" t="s">
        <v>9</v>
      </c>
      <c r="B2" s="7">
        <v>2000</v>
      </c>
      <c r="C2" s="6" t="s">
        <v>48</v>
      </c>
      <c r="D2" s="7" t="s">
        <v>48</v>
      </c>
      <c r="E2" s="7" t="s">
        <v>48</v>
      </c>
      <c r="F2" s="7">
        <v>24000</v>
      </c>
      <c r="G2" s="7" t="s">
        <v>26</v>
      </c>
      <c r="H2" s="7" t="s">
        <v>28</v>
      </c>
      <c r="I2" s="18">
        <v>46266</v>
      </c>
      <c r="J2" s="18">
        <v>46265</v>
      </c>
      <c r="K2" s="6">
        <v>2978.78</v>
      </c>
    </row>
    <row r="3" spans="1:11" x14ac:dyDescent="0.25">
      <c r="A3" s="5" t="s">
        <v>1</v>
      </c>
      <c r="B3" s="7">
        <v>1700</v>
      </c>
      <c r="C3" s="6" t="s">
        <v>48</v>
      </c>
      <c r="D3" s="7" t="s">
        <v>48</v>
      </c>
      <c r="E3" s="7" t="s">
        <v>48</v>
      </c>
      <c r="F3" s="7">
        <v>20400</v>
      </c>
      <c r="G3" s="7" t="s">
        <v>26</v>
      </c>
      <c r="H3" s="7" t="s">
        <v>28</v>
      </c>
      <c r="I3" s="18"/>
      <c r="J3" s="18"/>
      <c r="K3" s="6">
        <v>2070.31</v>
      </c>
    </row>
    <row r="4" spans="1:11" x14ac:dyDescent="0.25">
      <c r="A4" s="5" t="s">
        <v>8</v>
      </c>
      <c r="B4" s="7">
        <v>1908.33</v>
      </c>
      <c r="C4" s="6"/>
      <c r="D4" s="7"/>
      <c r="E4" s="7"/>
      <c r="F4" s="7">
        <v>22899.96</v>
      </c>
      <c r="G4" s="7" t="s">
        <v>26</v>
      </c>
      <c r="H4" s="7" t="s">
        <v>28</v>
      </c>
      <c r="I4" s="18"/>
      <c r="J4" s="18"/>
      <c r="K4" s="6">
        <v>3295.13</v>
      </c>
    </row>
    <row r="5" spans="1:11" x14ac:dyDescent="0.25">
      <c r="A5" s="5" t="s">
        <v>7</v>
      </c>
      <c r="B5" s="7">
        <v>1875</v>
      </c>
      <c r="C5" s="6"/>
      <c r="D5" s="7"/>
      <c r="E5" s="7"/>
      <c r="F5" s="7">
        <v>22500</v>
      </c>
      <c r="G5" s="7" t="s">
        <v>26</v>
      </c>
      <c r="H5" s="7" t="s">
        <v>28</v>
      </c>
      <c r="I5" s="18"/>
      <c r="J5" s="18"/>
      <c r="K5" s="6">
        <v>3341.32</v>
      </c>
    </row>
    <row r="6" spans="1:11" x14ac:dyDescent="0.25">
      <c r="A6" s="5" t="s">
        <v>6</v>
      </c>
      <c r="B6" s="7">
        <v>1825</v>
      </c>
      <c r="C6" s="6"/>
      <c r="D6" s="7"/>
      <c r="E6" s="7"/>
      <c r="F6" s="7">
        <v>21900</v>
      </c>
      <c r="G6" s="7" t="s">
        <v>26</v>
      </c>
      <c r="H6" s="7" t="s">
        <v>28</v>
      </c>
      <c r="I6" s="18"/>
      <c r="J6" s="18"/>
      <c r="K6" s="6">
        <v>3097.76</v>
      </c>
    </row>
    <row r="7" spans="1:11" x14ac:dyDescent="0.25">
      <c r="A7" s="5" t="s">
        <v>5</v>
      </c>
      <c r="B7" s="7">
        <v>1800</v>
      </c>
      <c r="C7" s="6"/>
      <c r="D7" s="7"/>
      <c r="E7" s="7"/>
      <c r="F7" s="7">
        <v>21600</v>
      </c>
      <c r="G7" s="7" t="s">
        <v>26</v>
      </c>
      <c r="H7" s="7" t="s">
        <v>28</v>
      </c>
      <c r="I7" s="18"/>
      <c r="J7" s="18"/>
      <c r="K7" s="6">
        <v>3009.58</v>
      </c>
    </row>
    <row r="8" spans="1:11" x14ac:dyDescent="0.25">
      <c r="A8" s="5" t="s">
        <v>2</v>
      </c>
      <c r="B8" s="7">
        <v>1550</v>
      </c>
      <c r="C8" s="6"/>
      <c r="D8" s="7"/>
      <c r="E8" s="7"/>
      <c r="F8" s="7">
        <v>18600</v>
      </c>
      <c r="G8" s="7" t="s">
        <v>26</v>
      </c>
      <c r="H8" s="7" t="s">
        <v>28</v>
      </c>
      <c r="I8" s="18"/>
      <c r="J8" s="18"/>
      <c r="K8" s="6">
        <v>2070.31</v>
      </c>
    </row>
    <row r="9" spans="1:11" x14ac:dyDescent="0.25">
      <c r="A9" s="5" t="s">
        <v>4</v>
      </c>
      <c r="B9" s="7">
        <v>1800</v>
      </c>
      <c r="C9" s="6"/>
      <c r="D9" s="7"/>
      <c r="E9" s="7"/>
      <c r="F9" s="7">
        <v>21600</v>
      </c>
      <c r="G9" s="7" t="s">
        <v>26</v>
      </c>
      <c r="H9" s="7" t="s">
        <v>28</v>
      </c>
      <c r="I9" s="18"/>
      <c r="J9" s="18"/>
      <c r="K9" s="6">
        <v>3295.13</v>
      </c>
    </row>
    <row r="10" spans="1:11" x14ac:dyDescent="0.25">
      <c r="A10" s="5" t="s">
        <v>3</v>
      </c>
      <c r="B10" s="7">
        <v>1900</v>
      </c>
      <c r="C10" s="6"/>
      <c r="D10" s="7"/>
      <c r="E10" s="7"/>
      <c r="F10" s="7">
        <v>22800</v>
      </c>
      <c r="G10" s="7" t="s">
        <v>26</v>
      </c>
      <c r="H10" s="7" t="s">
        <v>28</v>
      </c>
      <c r="I10" s="18"/>
      <c r="J10" s="18"/>
      <c r="K10" s="6">
        <v>3352.52</v>
      </c>
    </row>
    <row r="11" spans="1:11" x14ac:dyDescent="0.25">
      <c r="A11" s="5" t="s">
        <v>10</v>
      </c>
      <c r="B11" s="7">
        <v>1900</v>
      </c>
      <c r="C11" s="6"/>
      <c r="D11" s="7"/>
      <c r="E11" s="7"/>
      <c r="F11" s="7">
        <v>22800</v>
      </c>
      <c r="G11" s="7" t="s">
        <v>26</v>
      </c>
      <c r="H11" s="7" t="s">
        <v>28</v>
      </c>
      <c r="I11" s="18"/>
      <c r="J11" s="18"/>
      <c r="K11" s="6">
        <v>3439.31</v>
      </c>
    </row>
    <row r="12" spans="1:11" x14ac:dyDescent="0.25">
      <c r="A12" s="5" t="s">
        <v>11</v>
      </c>
      <c r="B12" s="7">
        <v>1800</v>
      </c>
      <c r="C12" s="6"/>
      <c r="D12" s="7"/>
      <c r="E12" s="7"/>
      <c r="F12" s="7">
        <v>21600</v>
      </c>
      <c r="G12" s="7" t="s">
        <v>26</v>
      </c>
      <c r="H12" s="7" t="s">
        <v>28</v>
      </c>
      <c r="I12" s="18"/>
      <c r="J12" s="18"/>
      <c r="K12" s="6">
        <v>3009.58</v>
      </c>
    </row>
    <row r="13" spans="1:11" x14ac:dyDescent="0.25">
      <c r="A13" s="5" t="s">
        <v>12</v>
      </c>
      <c r="B13" s="7">
        <v>1490</v>
      </c>
      <c r="C13" s="6"/>
      <c r="D13" s="7"/>
      <c r="E13" s="7"/>
      <c r="F13" s="7">
        <v>17880</v>
      </c>
      <c r="G13" s="7" t="s">
        <v>26</v>
      </c>
      <c r="H13" s="7" t="s">
        <v>28</v>
      </c>
      <c r="I13" s="18" t="s">
        <v>39</v>
      </c>
      <c r="J13" s="18" t="s">
        <v>39</v>
      </c>
      <c r="K13" s="6">
        <v>2070.31</v>
      </c>
    </row>
    <row r="14" spans="1:11" x14ac:dyDescent="0.25">
      <c r="A14" s="5" t="s">
        <v>13</v>
      </c>
      <c r="B14" s="7">
        <v>2000</v>
      </c>
      <c r="C14" s="6"/>
      <c r="D14" s="7"/>
      <c r="E14" s="7"/>
      <c r="F14" s="7">
        <v>24000</v>
      </c>
      <c r="G14" s="7" t="s">
        <v>26</v>
      </c>
      <c r="H14" s="7" t="s">
        <v>28</v>
      </c>
      <c r="I14" s="18"/>
      <c r="J14" s="18"/>
      <c r="K14" s="6">
        <v>3295.13</v>
      </c>
    </row>
    <row r="15" spans="1:11" x14ac:dyDescent="0.25">
      <c r="A15" s="5" t="s">
        <v>14</v>
      </c>
      <c r="B15" s="7">
        <v>1800</v>
      </c>
      <c r="C15" s="6"/>
      <c r="D15" s="7"/>
      <c r="E15" s="7"/>
      <c r="F15" s="7">
        <v>21600</v>
      </c>
      <c r="G15" s="7" t="s">
        <v>26</v>
      </c>
      <c r="H15" s="7" t="s">
        <v>28</v>
      </c>
      <c r="I15" s="18"/>
      <c r="J15" s="18"/>
      <c r="K15" s="6">
        <v>3352.52</v>
      </c>
    </row>
    <row r="16" spans="1:11" x14ac:dyDescent="0.25">
      <c r="A16" s="5" t="s">
        <v>15</v>
      </c>
      <c r="B16" s="7">
        <v>1950</v>
      </c>
      <c r="C16" s="6"/>
      <c r="D16" s="7"/>
      <c r="E16" s="7"/>
      <c r="F16" s="7">
        <v>23400</v>
      </c>
      <c r="G16" s="7" t="s">
        <v>26</v>
      </c>
      <c r="H16" s="7" t="s">
        <v>28</v>
      </c>
      <c r="I16" s="18"/>
      <c r="J16" s="18"/>
      <c r="K16" s="6">
        <v>3439.31</v>
      </c>
    </row>
    <row r="17" spans="1:13" x14ac:dyDescent="0.25">
      <c r="B17" s="9">
        <f>SUM(B2:B16)</f>
        <v>27298.33</v>
      </c>
      <c r="C17" s="8">
        <v>300603</v>
      </c>
      <c r="D17" s="8">
        <v>300099.38</v>
      </c>
      <c r="E17" s="8">
        <v>190466</v>
      </c>
      <c r="F17" s="9">
        <f>SUM(F2:F16)</f>
        <v>327579.95999999996</v>
      </c>
      <c r="G17" s="8"/>
      <c r="H17" s="8"/>
      <c r="I17" s="8"/>
      <c r="J17" s="8"/>
      <c r="K17" s="8">
        <f>SUM(K2:K16)</f>
        <v>45116.999999999993</v>
      </c>
    </row>
    <row r="18" spans="1:13" ht="15.75" thickBot="1" x14ac:dyDescent="0.3">
      <c r="B18" s="2"/>
    </row>
    <row r="19" spans="1:13" x14ac:dyDescent="0.25">
      <c r="A19" s="26" t="s">
        <v>46</v>
      </c>
      <c r="B19" s="27" t="s">
        <v>18</v>
      </c>
      <c r="C19" s="19" t="s">
        <v>40</v>
      </c>
      <c r="D19" s="10"/>
      <c r="E19" s="11"/>
    </row>
    <row r="20" spans="1:13" x14ac:dyDescent="0.25">
      <c r="A20" s="22" t="s">
        <v>17</v>
      </c>
      <c r="B20" s="23">
        <v>14000</v>
      </c>
      <c r="C20" s="20" t="s">
        <v>31</v>
      </c>
      <c r="D20" s="13"/>
      <c r="E20" s="14"/>
      <c r="M20" s="13"/>
    </row>
    <row r="21" spans="1:13" x14ac:dyDescent="0.25">
      <c r="A21" s="22" t="s">
        <v>19</v>
      </c>
      <c r="B21" s="23">
        <v>45117</v>
      </c>
      <c r="C21" s="21" t="s">
        <v>41</v>
      </c>
      <c r="D21" s="13"/>
      <c r="E21" s="14"/>
      <c r="M21" s="13"/>
    </row>
    <row r="22" spans="1:13" x14ac:dyDescent="0.25">
      <c r="A22" s="22" t="s">
        <v>20</v>
      </c>
      <c r="B22" s="23">
        <v>1300</v>
      </c>
      <c r="C22" s="12"/>
      <c r="D22" s="13"/>
      <c r="E22" s="14"/>
      <c r="M22" s="13"/>
    </row>
    <row r="23" spans="1:13" x14ac:dyDescent="0.25">
      <c r="A23" s="22" t="s">
        <v>21</v>
      </c>
      <c r="B23" s="23">
        <v>4020</v>
      </c>
      <c r="C23" s="12" t="s">
        <v>32</v>
      </c>
      <c r="D23" s="13"/>
      <c r="E23" s="14"/>
      <c r="M23" s="13"/>
    </row>
    <row r="24" spans="1:13" x14ac:dyDescent="0.25">
      <c r="A24" s="22" t="s">
        <v>22</v>
      </c>
      <c r="B24" s="23">
        <v>1500</v>
      </c>
      <c r="C24" s="12" t="s">
        <v>33</v>
      </c>
      <c r="D24" s="13"/>
      <c r="E24" s="14"/>
      <c r="M24" s="13"/>
    </row>
    <row r="25" spans="1:13" x14ac:dyDescent="0.25">
      <c r="A25" s="22" t="s">
        <v>34</v>
      </c>
      <c r="B25" s="23">
        <v>1500</v>
      </c>
      <c r="C25" s="12" t="s">
        <v>42</v>
      </c>
      <c r="D25" s="13"/>
      <c r="E25" s="14"/>
      <c r="F25" s="13"/>
      <c r="M25" s="13"/>
    </row>
    <row r="26" spans="1:13" x14ac:dyDescent="0.25">
      <c r="A26" s="22" t="s">
        <v>47</v>
      </c>
      <c r="B26" s="24">
        <v>8000</v>
      </c>
      <c r="C26" s="12"/>
      <c r="D26" s="13"/>
      <c r="E26" s="14"/>
      <c r="G26" s="13"/>
      <c r="H26" s="13"/>
      <c r="I26" s="13"/>
      <c r="J26" s="13"/>
      <c r="K26" s="13"/>
      <c r="L26" s="13"/>
      <c r="M26" s="13"/>
    </row>
    <row r="27" spans="1:13" ht="15.75" thickBot="1" x14ac:dyDescent="0.3">
      <c r="A27" s="25" t="s">
        <v>23</v>
      </c>
      <c r="B27" s="28">
        <f>SUM(B20:B26)</f>
        <v>75437</v>
      </c>
      <c r="C27" s="15"/>
      <c r="D27" s="16"/>
      <c r="E27" s="17"/>
    </row>
    <row r="29" spans="1:13" x14ac:dyDescent="0.25">
      <c r="A29" s="29" t="s">
        <v>35</v>
      </c>
      <c r="B29" s="13"/>
      <c r="C29" s="13"/>
      <c r="D29" s="13"/>
      <c r="E29" s="13"/>
      <c r="F29" s="13"/>
      <c r="G29" s="13"/>
    </row>
    <row r="30" spans="1:13" x14ac:dyDescent="0.25">
      <c r="A30" s="13" t="s">
        <v>44</v>
      </c>
      <c r="B30" s="13"/>
      <c r="C30" s="13"/>
      <c r="D30" s="13"/>
      <c r="E30" s="13"/>
      <c r="F30" s="13"/>
      <c r="G30" s="13"/>
    </row>
    <row r="31" spans="1:13" x14ac:dyDescent="0.25">
      <c r="A31" s="13" t="s">
        <v>36</v>
      </c>
      <c r="B31" s="13"/>
      <c r="C31" s="13"/>
      <c r="D31" s="13"/>
      <c r="E31" s="13"/>
      <c r="F31" s="13"/>
      <c r="G31" s="13"/>
    </row>
    <row r="32" spans="1:13" x14ac:dyDescent="0.25">
      <c r="A32" s="13" t="s">
        <v>37</v>
      </c>
      <c r="B32" s="13"/>
      <c r="C32" s="13"/>
      <c r="D32" s="13"/>
      <c r="E32" s="13"/>
      <c r="F32" s="13"/>
      <c r="G32" s="13"/>
    </row>
    <row r="33" spans="1:7" x14ac:dyDescent="0.25">
      <c r="A33" s="13" t="s">
        <v>38</v>
      </c>
      <c r="B33" s="13"/>
      <c r="C33" s="13"/>
      <c r="D33" s="13"/>
      <c r="E33" s="13"/>
      <c r="F33" s="13"/>
      <c r="G33" s="13"/>
    </row>
    <row r="34" spans="1:7" x14ac:dyDescent="0.25">
      <c r="A34" s="13" t="s">
        <v>45</v>
      </c>
      <c r="B34" s="13"/>
      <c r="C34" s="13"/>
      <c r="D34" s="13"/>
      <c r="E34" s="13"/>
      <c r="F34" s="13"/>
      <c r="G34" s="13"/>
    </row>
    <row r="35" spans="1:7" x14ac:dyDescent="0.25">
      <c r="A35" s="30" t="s">
        <v>52</v>
      </c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Luciano Di Felice</dc:creator>
  <cp:lastModifiedBy>Luciano Di Felice</cp:lastModifiedBy>
  <dcterms:created xsi:type="dcterms:W3CDTF">2026-08-25T17:04:56Z</dcterms:created>
  <dcterms:modified xsi:type="dcterms:W3CDTF">2026-08-27T22:14:10Z</dcterms:modified>
</cp:coreProperties>
</file>